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8808" tabRatio="623" firstSheet="1" activeTab="1"/>
  </bookViews>
  <sheets>
    <sheet name="Zestawienie" sheetId="1" state="hidden" r:id="rId1"/>
    <sheet name="oferta" sheetId="2" r:id="rId2"/>
    <sheet name="Zagospodarowanie" sheetId="3" state="hidden" r:id="rId3"/>
  </sheets>
  <definedNames>
    <definedName name="_xlnm.Print_Titles" localSheetId="1">'oferta'!$7:$7</definedName>
    <definedName name="_xlnm.Print_Titles" localSheetId="2">'Zagospodarowanie'!$7:$7</definedName>
    <definedName name="_xlnm.Print_Titles" localSheetId="0">'Zestawienie'!$7:$7</definedName>
  </definedNames>
  <calcPr fullCalcOnLoad="1"/>
</workbook>
</file>

<file path=xl/sharedStrings.xml><?xml version="1.0" encoding="utf-8"?>
<sst xmlns="http://schemas.openxmlformats.org/spreadsheetml/2006/main" count="79" uniqueCount="52">
  <si>
    <t>LP</t>
  </si>
  <si>
    <t>mb</t>
  </si>
  <si>
    <t>SUMA</t>
  </si>
  <si>
    <t>PIECHEL</t>
  </si>
  <si>
    <t xml:space="preserve"> Data: </t>
  </si>
  <si>
    <t>OPIS PRAC</t>
  </si>
  <si>
    <t>JEDNOSTKA MIARY</t>
  </si>
  <si>
    <t>CENA              [PLN]</t>
  </si>
  <si>
    <t>ILOŚĆ</t>
  </si>
  <si>
    <t>WARTOŚĆ            [PLN]</t>
  </si>
  <si>
    <t>kpl</t>
  </si>
  <si>
    <t>m</t>
  </si>
  <si>
    <t>Kosztorys ofertowy elektryczny</t>
  </si>
  <si>
    <t>Obiekt radiokomunikacyjny GSM-R</t>
  </si>
  <si>
    <t>Dodatek za przecisk sterowany (np. pod torami)</t>
  </si>
  <si>
    <t>Dodatek za przecisk hydrauliczny /kret (np. pod jezdnią)</t>
  </si>
  <si>
    <t>Rozbiórka i ponowne ułożenie kostki betonowej gr.8cm</t>
  </si>
  <si>
    <t>Lp.</t>
  </si>
  <si>
    <t>Nazwa stacji</t>
  </si>
  <si>
    <t>Nr stacji</t>
  </si>
  <si>
    <t>Zleceniodawca</t>
  </si>
  <si>
    <t>Biała Podlaska</t>
  </si>
  <si>
    <t>Wartość</t>
  </si>
  <si>
    <t>07.03.2015</t>
  </si>
  <si>
    <t>Prace CW w projekcie kolejowym - E20</t>
  </si>
  <si>
    <t>Złącze kablowe na fundamencie -dostawa, montaż, podłączenie</t>
  </si>
  <si>
    <r>
      <t>Linia kablowa od złącza ZKP/stacji trafo (realizacja PKP) do rozdzielnicy w kontenerze/ZKP - kabel YAKY 4x35mm2 -</t>
    </r>
    <r>
      <rPr>
        <b/>
        <i/>
        <sz val="9"/>
        <rFont val="Arial"/>
        <family val="2"/>
      </rPr>
      <t>długość kabla "L&lt;50m"</t>
    </r>
  </si>
  <si>
    <r>
      <t>Linia kablowa od złącza ZKP/stacji trafo (realizacja PKP) do rozdzielnicy w kontenerze/ZKP - kabel YAKY 4x35mm2 -</t>
    </r>
    <r>
      <rPr>
        <b/>
        <i/>
        <sz val="9"/>
        <rFont val="Arial"/>
        <family val="2"/>
      </rPr>
      <t>długość kabla "50m&lt;L&lt;100m"</t>
    </r>
  </si>
  <si>
    <r>
      <t>Linia kablowa od złącza ZKP/stacji trafo (realizacja PKP) do rozdzielnicy w kontenerze/ZKP - kabel YAKY 4x35mm2 -</t>
    </r>
    <r>
      <rPr>
        <b/>
        <i/>
        <sz val="9"/>
        <rFont val="Arial"/>
        <family val="2"/>
      </rPr>
      <t>długość kabla "100m&lt;L&lt;200m"</t>
    </r>
  </si>
  <si>
    <r>
      <t>Linia kablowa od złącza ZKP/stacji trafo (realizacja PKP) do rozdzielnicy w kontenerze/ZKP - kabel YAKY 4x35mm2 -</t>
    </r>
    <r>
      <rPr>
        <b/>
        <i/>
        <sz val="9"/>
        <rFont val="Arial"/>
        <family val="2"/>
      </rPr>
      <t>długość kabla "L&gt;200m"</t>
    </r>
  </si>
  <si>
    <t>Wykonanie prac elektrycznych związanych z zagospodarowaniem terenu z kontenerem i wieżą GSM-R (uziemienie bednarką FeZn 30x4 -otok wokół kontenera +podłączenie wszystkich uziomów zewnętrznych do wieży i kontenera; linka uziemiająca klatkę klimatyzatora, (wewnętrzna kablowa linia zasilająca YKY 5x10mm2 w rurze osłonowej dł.~7m; dodatkowe rury dla światłowodów; rozkucie dodatkowych przepustów w fundamencie kontenera; montaż sygnalizatora zaniku napięcia w RT; komplet pomiarów elektrycznych; dokumentacja powykonawcza z oświadczeniem kierownika robót elektrycznych)</t>
  </si>
  <si>
    <t>GSM-R xxx</t>
  </si>
  <si>
    <t>xxxx</t>
  </si>
  <si>
    <t xml:space="preserve">Dodatek za przecisk hydrauliczny /kret (np. pod jezdnią o dł. do 15m) </t>
  </si>
  <si>
    <r>
      <t>Linia kablowa od stacji trafo poprzez ZKP do ZP przy ogrodzeniu OR - kabel YAKY 4x25mm2 (AL.) lub YKY 4x10mm2 (CU) -</t>
    </r>
    <r>
      <rPr>
        <b/>
        <i/>
        <sz val="9"/>
        <rFont val="Arial"/>
        <family val="2"/>
      </rPr>
      <t>długość kabla "L&lt;=100m"</t>
    </r>
  </si>
  <si>
    <r>
      <t>Linia kablowa od stacji trafo poprzez ZKP do ZP przy ogrodzeniu OR - kabel YAKY 4x35mm2 (AL.) lub YKY 4x25mm2 (CU) -</t>
    </r>
    <r>
      <rPr>
        <b/>
        <i/>
        <sz val="9"/>
        <rFont val="Arial"/>
        <family val="2"/>
      </rPr>
      <t>długość kabla "100m&lt;L&lt;=250m"</t>
    </r>
  </si>
  <si>
    <r>
      <t>Linia kablowa od stacji trafo poprzez ZKP do ZP przy ogrodzeniu OR - kabel YAKY 4x70mm2 (AL.) lub YKY 4x50mm2 (CU) -</t>
    </r>
    <r>
      <rPr>
        <b/>
        <i/>
        <sz val="9"/>
        <rFont val="Arial"/>
        <family val="2"/>
      </rPr>
      <t>długość kabla "L&gt;550m"</t>
    </r>
  </si>
  <si>
    <r>
      <t>Linia kablowa od stacji trafo poprzez ZKP do ZP przy ogrodzeniu OR - kabel YAKY 4x50mm2 (AL.) lub YKY 4x35mm2 (CU) -</t>
    </r>
    <r>
      <rPr>
        <b/>
        <i/>
        <sz val="9"/>
        <rFont val="Arial"/>
        <family val="2"/>
      </rPr>
      <t>długość kabla "250m&lt;L&lt;=550m"</t>
    </r>
  </si>
  <si>
    <r>
      <t>m</t>
    </r>
    <r>
      <rPr>
        <vertAlign val="superscript"/>
        <sz val="9"/>
        <rFont val="Arial"/>
        <family val="2"/>
      </rPr>
      <t>2</t>
    </r>
  </si>
  <si>
    <t>Rozbiórka i ponowne ułożenie kostki betonowej</t>
  </si>
  <si>
    <t>Linia kablowa SN od linii SN do stacji trafo - kabel</t>
  </si>
  <si>
    <t>Złącze kablowo pomiarowe ZKP na fundamencie -dostawa, montaż, podłączenie (lokalizacja licznika) -w przypadku gdy ZE nie wykonuje przyłącza</t>
  </si>
  <si>
    <t>Wykonanie prac elektrycznych związanych z zagospodarowaniem terenu OR (uziemienie bednarką FeZn 30x4 -otok "górny" wokół kontenera i wieży +podłączenie wszystkich uziomów zewnętrznych do wieży, kontenera, ogrodzenia z malowaniem ż-z; dostawa montaż i podłączenie wyposażonego złącza pośredniego ZP na fundamencie, wykonanie odcinka linii zasilającej YKY 5x10 od złącza ZP do rozdzielnicy w kontenerze; komplet pomiarów elektrycznych; dokumentacja powykonawcza z oświadczeniem kierownika robót elektrycznych , Zgłoszenie gotowości przyłącza lub dostarczenie dokumentu zgłoszenia gotowości przyłącza do Zlecającego ).</t>
  </si>
  <si>
    <t xml:space="preserve">         Załącznik Nr 1 ARKUSZ OFERTOWY - TABELA CENOWA</t>
  </si>
  <si>
    <t>Nazwa Oferenta (nazwa firmy i dane adresowe)</t>
  </si>
  <si>
    <t>Data i miejscowość</t>
  </si>
  <si>
    <t>INFORMACJE DODATKOWE</t>
  </si>
  <si>
    <t>Ilość (szt.)</t>
  </si>
  <si>
    <t>Ilość brygad wykonawczychn prowadzących równolegle prace elektryczne</t>
  </si>
  <si>
    <t>Przewidywana ilość obiektów możliwa do wykonania przez jedną brygadę w ciągu jednego miesiąca</t>
  </si>
  <si>
    <t>Podpis i pieczęć firmowa Oferenta</t>
  </si>
  <si>
    <t>Słupowa stacja transformatorowa 15/0,4kV z transformatorem do 63kVA oraz rozdzielnicą nn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</si>
</sst>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#,##0.0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d\-mmm\-yy"/>
    <numFmt numFmtId="178" formatCode="#\ ##,000&quot; zł&quot;;\-#\ ##,000&quot; zł&quot;"/>
    <numFmt numFmtId="179" formatCode="#,##0.000"/>
    <numFmt numFmtId="180" formatCode="#,##0.0"/>
    <numFmt numFmtId="181" formatCode="#,##0.00\ [$PLN]"/>
    <numFmt numFmtId="182" formatCode="#,##0;[Red]#,##0"/>
  </numFmts>
  <fonts count="52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Times New Roman CE"/>
      <family val="1"/>
    </font>
    <font>
      <sz val="16"/>
      <name val="Times New Roman CE"/>
      <family val="1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 CE"/>
      <family val="2"/>
    </font>
    <font>
      <sz val="14"/>
      <name val="Times New Roman"/>
      <family val="1"/>
    </font>
    <font>
      <i/>
      <sz val="20"/>
      <name val="Book Antiqua"/>
      <family val="1"/>
    </font>
    <font>
      <i/>
      <sz val="12"/>
      <name val="Arial CE"/>
      <family val="2"/>
    </font>
    <font>
      <sz val="10"/>
      <name val="Arial CE"/>
      <family val="2"/>
    </font>
    <font>
      <i/>
      <sz val="11"/>
      <name val="Arial CE"/>
      <family val="2"/>
    </font>
    <font>
      <vertAlign val="superscript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3" fontId="0" fillId="0" borderId="0" xfId="42" applyFont="1" applyFill="1" applyAlignment="1">
      <alignment horizontal="right" vertical="center"/>
    </xf>
    <xf numFmtId="43" fontId="4" fillId="0" borderId="0" xfId="42" applyFont="1" applyFill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3" fontId="3" fillId="0" borderId="12" xfId="42" applyFont="1" applyFill="1" applyBorder="1" applyAlignment="1">
      <alignment horizontal="center" vertical="center" wrapText="1"/>
    </xf>
    <xf numFmtId="43" fontId="0" fillId="0" borderId="0" xfId="42" applyFont="1" applyFill="1" applyAlignment="1" applyProtection="1">
      <alignment horizontal="right" vertical="center"/>
      <protection locked="0"/>
    </xf>
    <xf numFmtId="43" fontId="3" fillId="0" borderId="11" xfId="42" applyFont="1" applyFill="1" applyBorder="1" applyAlignment="1" applyProtection="1">
      <alignment horizontal="center" vertical="center" wrapText="1"/>
      <protection locked="0"/>
    </xf>
    <xf numFmtId="43" fontId="4" fillId="0" borderId="0" xfId="42" applyFont="1" applyFill="1" applyAlignment="1" applyProtection="1">
      <alignment horizontal="right"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 wrapText="1"/>
      <protection locked="0"/>
    </xf>
    <xf numFmtId="4" fontId="5" fillId="0" borderId="0" xfId="0" applyNumberFormat="1" applyFont="1" applyFill="1" applyAlignment="1" applyProtection="1">
      <alignment vertical="center"/>
      <protection locked="0"/>
    </xf>
    <xf numFmtId="4" fontId="6" fillId="0" borderId="0" xfId="0" applyNumberFormat="1" applyFont="1" applyFill="1" applyAlignment="1" applyProtection="1">
      <alignment vertical="center"/>
      <protection locked="0"/>
    </xf>
    <xf numFmtId="43" fontId="0" fillId="0" borderId="0" xfId="42" applyFont="1" applyFill="1" applyAlignment="1" applyProtection="1">
      <alignment horizontal="left" vertical="center"/>
      <protection locked="0"/>
    </xf>
    <xf numFmtId="0" fontId="4" fillId="3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3" fontId="0" fillId="0" borderId="0" xfId="42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43" fontId="4" fillId="0" borderId="15" xfId="42" applyFont="1" applyFill="1" applyBorder="1" applyAlignment="1">
      <alignment horizontal="right" vertical="center"/>
    </xf>
    <xf numFmtId="43" fontId="3" fillId="0" borderId="16" xfId="42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43" fontId="3" fillId="0" borderId="18" xfId="4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3" fontId="14" fillId="0" borderId="18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left" vertical="center" wrapText="1" indent="2"/>
    </xf>
    <xf numFmtId="0" fontId="4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43" fontId="0" fillId="0" borderId="0" xfId="42" applyFont="1" applyFill="1" applyAlignment="1" applyProtection="1">
      <alignment horizontal="right" vertical="center"/>
      <protection locked="0"/>
    </xf>
    <xf numFmtId="43" fontId="0" fillId="0" borderId="0" xfId="42" applyFont="1" applyFill="1" applyAlignment="1">
      <alignment horizontal="right" vertical="center"/>
    </xf>
    <xf numFmtId="4" fontId="33" fillId="0" borderId="14" xfId="0" applyNumberFormat="1" applyFont="1" applyFill="1" applyBorder="1" applyAlignment="1" applyProtection="1">
      <alignment horizontal="center" vertical="top"/>
      <protection locked="0"/>
    </xf>
    <xf numFmtId="4" fontId="33" fillId="0" borderId="0" xfId="0" applyNumberFormat="1" applyFont="1" applyFill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4" fontId="34" fillId="0" borderId="23" xfId="0" applyNumberFormat="1" applyFont="1" applyFill="1" applyBorder="1" applyAlignment="1" applyProtection="1">
      <alignment vertical="center" wrapText="1"/>
      <protection locked="0"/>
    </xf>
    <xf numFmtId="4" fontId="4" fillId="0" borderId="24" xfId="0" applyNumberFormat="1" applyFont="1" applyFill="1" applyBorder="1" applyAlignment="1">
      <alignment vertical="center"/>
    </xf>
    <xf numFmtId="43" fontId="0" fillId="0" borderId="24" xfId="42" applyFont="1" applyFill="1" applyBorder="1" applyAlignment="1" applyProtection="1">
      <alignment horizontal="left" vertical="center"/>
      <protection locked="0"/>
    </xf>
    <xf numFmtId="43" fontId="0" fillId="0" borderId="25" xfId="42" applyFont="1" applyFill="1" applyBorder="1" applyAlignment="1">
      <alignment horizontal="right" vertical="center"/>
    </xf>
    <xf numFmtId="4" fontId="34" fillId="0" borderId="26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3" fontId="0" fillId="0" borderId="27" xfId="42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 applyProtection="1">
      <alignment vertical="center"/>
      <protection locked="0"/>
    </xf>
    <xf numFmtId="43" fontId="0" fillId="0" borderId="0" xfId="42" applyFont="1" applyFill="1" applyBorder="1" applyAlignment="1" applyProtection="1">
      <alignment horizontal="right" vertical="center"/>
      <protection locked="0"/>
    </xf>
    <xf numFmtId="4" fontId="4" fillId="0" borderId="28" xfId="0" applyNumberFormat="1" applyFont="1" applyFill="1" applyBorder="1" applyAlignment="1" applyProtection="1">
      <alignment vertical="center"/>
      <protection locked="0"/>
    </xf>
    <xf numFmtId="4" fontId="4" fillId="0" borderId="29" xfId="0" applyNumberFormat="1" applyFont="1" applyFill="1" applyBorder="1" applyAlignment="1">
      <alignment vertical="center"/>
    </xf>
    <xf numFmtId="43" fontId="0" fillId="0" borderId="29" xfId="42" applyFont="1" applyFill="1" applyBorder="1" applyAlignment="1" applyProtection="1">
      <alignment horizontal="right" vertical="center"/>
      <protection locked="0"/>
    </xf>
    <xf numFmtId="43" fontId="0" fillId="0" borderId="30" xfId="42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43" fontId="4" fillId="0" borderId="31" xfId="42" applyFont="1" applyFill="1" applyBorder="1" applyAlignment="1">
      <alignment horizontal="right" vertical="center"/>
    </xf>
    <xf numFmtId="43" fontId="33" fillId="0" borderId="32" xfId="42" applyFont="1" applyFill="1" applyBorder="1" applyAlignment="1">
      <alignment horizontal="center" vertical="center"/>
    </xf>
    <xf numFmtId="43" fontId="4" fillId="0" borderId="13" xfId="42" applyFont="1" applyFill="1" applyBorder="1" applyAlignment="1" applyProtection="1">
      <alignment horizontal="right" vertical="center"/>
      <protection locked="0"/>
    </xf>
    <xf numFmtId="43" fontId="4" fillId="0" borderId="14" xfId="42" applyFont="1" applyFill="1" applyBorder="1" applyAlignment="1">
      <alignment horizontal="right" vertical="center"/>
    </xf>
    <xf numFmtId="4" fontId="34" fillId="0" borderId="21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vertical="center"/>
    </xf>
    <xf numFmtId="43" fontId="4" fillId="0" borderId="0" xfId="42" applyFont="1" applyFill="1" applyBorder="1" applyAlignment="1" applyProtection="1">
      <alignment horizontal="right" vertical="center"/>
      <protection locked="0"/>
    </xf>
    <xf numFmtId="43" fontId="4" fillId="0" borderId="27" xfId="42" applyFont="1" applyFill="1" applyBorder="1" applyAlignment="1">
      <alignment horizontal="right" vertical="center"/>
    </xf>
    <xf numFmtId="0" fontId="3" fillId="0" borderId="31" xfId="0" applyFont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3" fontId="3" fillId="0" borderId="14" xfId="42" applyFont="1" applyFill="1" applyBorder="1" applyAlignment="1" applyProtection="1">
      <alignment horizontal="center" vertical="center" wrapText="1"/>
      <protection locked="0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3" fontId="3" fillId="0" borderId="14" xfId="42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3" fontId="4" fillId="0" borderId="14" xfId="42" applyFont="1" applyFill="1" applyBorder="1" applyAlignment="1">
      <alignment horizontal="right" vertical="center"/>
    </xf>
    <xf numFmtId="43" fontId="4" fillId="0" borderId="27" xfId="42" applyFont="1" applyFill="1" applyBorder="1" applyAlignment="1">
      <alignment horizontal="right" vertical="center"/>
    </xf>
    <xf numFmtId="43" fontId="4" fillId="0" borderId="14" xfId="42" applyFont="1" applyFill="1" applyBorder="1" applyAlignment="1">
      <alignment horizontal="center" vertical="center"/>
    </xf>
    <xf numFmtId="43" fontId="3" fillId="0" borderId="21" xfId="42" applyFont="1" applyFill="1" applyBorder="1" applyAlignment="1" applyProtection="1">
      <alignment horizontal="center" vertical="center"/>
      <protection locked="0"/>
    </xf>
    <xf numFmtId="43" fontId="3" fillId="0" borderId="14" xfId="4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" fontId="33" fillId="0" borderId="21" xfId="0" applyNumberFormat="1" applyFont="1" applyFill="1" applyBorder="1" applyAlignment="1">
      <alignment horizontal="center" vertical="top"/>
    </xf>
    <xf numFmtId="4" fontId="33" fillId="0" borderId="22" xfId="0" applyNumberFormat="1" applyFont="1" applyFill="1" applyBorder="1" applyAlignment="1">
      <alignment horizontal="center" vertical="top"/>
    </xf>
    <xf numFmtId="4" fontId="33" fillId="0" borderId="13" xfId="0" applyNumberFormat="1" applyFont="1" applyFill="1" applyBorder="1" applyAlignment="1">
      <alignment horizontal="center" vertical="top"/>
    </xf>
    <xf numFmtId="4" fontId="33" fillId="2" borderId="23" xfId="0" applyNumberFormat="1" applyFont="1" applyFill="1" applyBorder="1" applyAlignment="1">
      <alignment horizontal="center" vertical="center"/>
    </xf>
    <xf numFmtId="4" fontId="33" fillId="2" borderId="24" xfId="0" applyNumberFormat="1" applyFont="1" applyFill="1" applyBorder="1" applyAlignment="1">
      <alignment horizontal="center" vertical="center"/>
    </xf>
    <xf numFmtId="4" fontId="33" fillId="2" borderId="25" xfId="0" applyNumberFormat="1" applyFont="1" applyFill="1" applyBorder="1" applyAlignment="1">
      <alignment horizontal="center" vertical="center"/>
    </xf>
    <xf numFmtId="4" fontId="33" fillId="2" borderId="28" xfId="0" applyNumberFormat="1" applyFont="1" applyFill="1" applyBorder="1" applyAlignment="1">
      <alignment horizontal="center" vertical="center"/>
    </xf>
    <xf numFmtId="4" fontId="33" fillId="2" borderId="29" xfId="0" applyNumberFormat="1" applyFont="1" applyFill="1" applyBorder="1" applyAlignment="1">
      <alignment horizontal="center" vertical="center"/>
    </xf>
    <xf numFmtId="4" fontId="33" fillId="2" borderId="30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4" fontId="33" fillId="0" borderId="23" xfId="0" applyNumberFormat="1" applyFont="1" applyFill="1" applyBorder="1" applyAlignment="1">
      <alignment horizontal="center" vertical="top"/>
    </xf>
    <xf numFmtId="4" fontId="33" fillId="0" borderId="24" xfId="0" applyNumberFormat="1" applyFont="1" applyFill="1" applyBorder="1" applyAlignment="1">
      <alignment horizontal="center" vertical="top"/>
    </xf>
    <xf numFmtId="4" fontId="33" fillId="0" borderId="25" xfId="0" applyNumberFormat="1" applyFont="1" applyFill="1" applyBorder="1" applyAlignment="1">
      <alignment horizontal="center" vertical="top"/>
    </xf>
    <xf numFmtId="4" fontId="33" fillId="0" borderId="26" xfId="0" applyNumberFormat="1" applyFont="1" applyFill="1" applyBorder="1" applyAlignment="1">
      <alignment horizontal="center" vertical="top"/>
    </xf>
    <xf numFmtId="4" fontId="33" fillId="0" borderId="0" xfId="0" applyNumberFormat="1" applyFont="1" applyFill="1" applyBorder="1" applyAlignment="1">
      <alignment horizontal="center" vertical="top"/>
    </xf>
    <xf numFmtId="4" fontId="33" fillId="0" borderId="27" xfId="0" applyNumberFormat="1" applyFont="1" applyFill="1" applyBorder="1" applyAlignment="1">
      <alignment horizontal="center" vertical="top"/>
    </xf>
    <xf numFmtId="4" fontId="33" fillId="0" borderId="28" xfId="0" applyNumberFormat="1" applyFont="1" applyFill="1" applyBorder="1" applyAlignment="1">
      <alignment horizontal="center" vertical="top"/>
    </xf>
    <xf numFmtId="4" fontId="33" fillId="0" borderId="29" xfId="0" applyNumberFormat="1" applyFont="1" applyFill="1" applyBorder="1" applyAlignment="1">
      <alignment horizontal="center" vertical="top"/>
    </xf>
    <xf numFmtId="4" fontId="33" fillId="0" borderId="30" xfId="0" applyNumberFormat="1" applyFont="1" applyFill="1" applyBorder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ální_Price Agreement_general_Phase 9_v4_FIN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5.75390625" style="29" customWidth="1"/>
    <col min="2" max="2" width="18.875" style="29" customWidth="1"/>
    <col min="3" max="3" width="6.875" style="29" customWidth="1"/>
    <col min="4" max="4" width="16.50390625" style="29" customWidth="1"/>
    <col min="5" max="5" width="17.875" style="29" customWidth="1"/>
    <col min="6" max="16384" width="9.00390625" style="29" customWidth="1"/>
  </cols>
  <sheetData>
    <row r="1" spans="2:4" ht="21.75" customHeight="1">
      <c r="B1" s="89" t="s">
        <v>31</v>
      </c>
      <c r="C1" s="90"/>
      <c r="D1" s="33" t="s">
        <v>32</v>
      </c>
    </row>
    <row r="2" spans="2:3" ht="21" customHeight="1" thickBot="1">
      <c r="B2" s="89"/>
      <c r="C2" s="90"/>
    </row>
    <row r="3" spans="1:5" ht="33.75" customHeight="1" thickBot="1">
      <c r="A3" s="34" t="s">
        <v>17</v>
      </c>
      <c r="B3" s="34" t="s">
        <v>18</v>
      </c>
      <c r="C3" s="34" t="s">
        <v>19</v>
      </c>
      <c r="D3" s="34" t="s">
        <v>20</v>
      </c>
      <c r="E3" s="34" t="s">
        <v>22</v>
      </c>
    </row>
    <row r="4" spans="1:5" ht="33.75" customHeight="1" thickBot="1">
      <c r="A4" s="30"/>
      <c r="B4" s="35"/>
      <c r="C4" s="31"/>
      <c r="D4" s="36"/>
      <c r="E4" s="37">
        <f>oferta!F19</f>
        <v>0</v>
      </c>
    </row>
    <row r="5" spans="1:5" ht="33.75" customHeight="1" thickBot="1">
      <c r="A5" s="30"/>
      <c r="B5" s="35"/>
      <c r="C5" s="31"/>
      <c r="D5" s="36"/>
      <c r="E5" s="37" t="e">
        <f>#REF!</f>
        <v>#REF!</v>
      </c>
    </row>
    <row r="6" spans="1:5" ht="33.75" customHeight="1" thickBot="1">
      <c r="A6" s="30"/>
      <c r="B6" s="35"/>
      <c r="C6" s="31"/>
      <c r="D6" s="36"/>
      <c r="E6" s="37" t="e">
        <f>#REF!</f>
        <v>#REF!</v>
      </c>
    </row>
    <row r="7" spans="1:5" ht="33.75" customHeight="1" thickBot="1">
      <c r="A7" s="30"/>
      <c r="B7" s="35"/>
      <c r="C7" s="31"/>
      <c r="D7" s="36"/>
      <c r="E7" s="37" t="e">
        <f>#REF!</f>
        <v>#REF!</v>
      </c>
    </row>
    <row r="8" spans="1:5" ht="33.75" customHeight="1" thickBot="1">
      <c r="A8" s="30"/>
      <c r="B8" s="35"/>
      <c r="C8" s="31"/>
      <c r="D8" s="36"/>
      <c r="E8" s="37" t="e">
        <f>#REF!</f>
        <v>#REF!</v>
      </c>
    </row>
    <row r="9" spans="1:5" ht="33.75" customHeight="1" thickBot="1">
      <c r="A9" s="30"/>
      <c r="B9" s="35"/>
      <c r="C9" s="31"/>
      <c r="D9" s="36"/>
      <c r="E9" s="37" t="e">
        <f>#REF!</f>
        <v>#REF!</v>
      </c>
    </row>
    <row r="10" spans="4:5" ht="39.75" customHeight="1" thickBot="1">
      <c r="D10" s="38" t="s">
        <v>2</v>
      </c>
      <c r="E10" s="39" t="e">
        <f>SUM(E4:E9)</f>
        <v>#REF!</v>
      </c>
    </row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</sheetData>
  <sheetProtection/>
  <mergeCells count="2">
    <mergeCell ref="B1:C1"/>
    <mergeCell ref="B2:C2"/>
  </mergeCells>
  <printOptions horizontalCentered="1" verticalCentered="1"/>
  <pageMargins left="0.7874015748031497" right="0.7874015748031497" top="0.2755905511811024" bottom="0.5118110236220472" header="0.2755905511811024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="124" zoomScaleNormal="124" zoomScaleSheetLayoutView="100" workbookViewId="0" topLeftCell="A1">
      <selection activeCell="B17" sqref="B17"/>
    </sheetView>
  </sheetViews>
  <sheetFormatPr defaultColWidth="9.00390625" defaultRowHeight="14.25"/>
  <cols>
    <col min="1" max="1" width="6.125" style="1" bestFit="1" customWidth="1"/>
    <col min="2" max="2" width="60.00390625" style="2" customWidth="1"/>
    <col min="3" max="3" width="11.00390625" style="2" customWidth="1"/>
    <col min="4" max="4" width="12.625" style="2" customWidth="1"/>
    <col min="5" max="5" width="11.25390625" style="43" customWidth="1"/>
    <col min="6" max="6" width="14.75390625" style="44" customWidth="1"/>
    <col min="7" max="16384" width="9.00390625" style="26" customWidth="1"/>
  </cols>
  <sheetData>
    <row r="1" ht="26.25" customHeight="1" thickBot="1">
      <c r="B1" s="46" t="s">
        <v>43</v>
      </c>
    </row>
    <row r="2" spans="2:6" ht="99" customHeight="1" thickBot="1">
      <c r="B2" s="45" t="s">
        <v>44</v>
      </c>
      <c r="C2" s="91" t="s">
        <v>45</v>
      </c>
      <c r="D2" s="92"/>
      <c r="E2" s="92"/>
      <c r="F2" s="93"/>
    </row>
    <row r="3" spans="2:6" ht="18.75" customHeight="1">
      <c r="B3" s="48" t="s">
        <v>12</v>
      </c>
      <c r="C3" s="49"/>
      <c r="D3" s="49"/>
      <c r="E3" s="50"/>
      <c r="F3" s="51"/>
    </row>
    <row r="4" spans="2:6" ht="18.75" customHeight="1">
      <c r="B4" s="52" t="s">
        <v>13</v>
      </c>
      <c r="C4" s="53"/>
      <c r="D4" s="54"/>
      <c r="E4" s="19"/>
      <c r="F4" s="55"/>
    </row>
    <row r="5" spans="2:6" ht="18.75" customHeight="1">
      <c r="B5" s="56"/>
      <c r="C5" s="54"/>
      <c r="D5" s="54"/>
      <c r="E5" s="57"/>
      <c r="F5" s="55"/>
    </row>
    <row r="6" spans="2:6" ht="12.75" customHeight="1" thickBot="1">
      <c r="B6" s="58"/>
      <c r="C6" s="59"/>
      <c r="D6" s="59"/>
      <c r="E6" s="60"/>
      <c r="F6" s="61"/>
    </row>
    <row r="7" spans="1:6" ht="31.5" customHeight="1" thickBot="1">
      <c r="A7" s="62" t="s">
        <v>0</v>
      </c>
      <c r="B7" s="80" t="s">
        <v>5</v>
      </c>
      <c r="C7" s="81" t="s">
        <v>6</v>
      </c>
      <c r="D7" s="79" t="s">
        <v>7</v>
      </c>
      <c r="E7" s="78" t="s">
        <v>8</v>
      </c>
      <c r="F7" s="82" t="s">
        <v>9</v>
      </c>
    </row>
    <row r="8" spans="1:6" ht="30" customHeight="1" thickBot="1">
      <c r="A8" s="63">
        <v>1</v>
      </c>
      <c r="B8" s="75" t="s">
        <v>34</v>
      </c>
      <c r="C8" s="76" t="s">
        <v>11</v>
      </c>
      <c r="D8" s="77"/>
      <c r="E8" s="83"/>
      <c r="F8" s="84"/>
    </row>
    <row r="9" spans="1:6" ht="30" customHeight="1" thickBot="1">
      <c r="A9" s="63">
        <v>2</v>
      </c>
      <c r="B9" s="64" t="s">
        <v>35</v>
      </c>
      <c r="C9" s="70" t="s">
        <v>11</v>
      </c>
      <c r="D9" s="25"/>
      <c r="E9" s="83"/>
      <c r="F9" s="84"/>
    </row>
    <row r="10" spans="1:6" ht="30" customHeight="1" thickBot="1">
      <c r="A10" s="63">
        <v>3</v>
      </c>
      <c r="B10" s="64" t="s">
        <v>37</v>
      </c>
      <c r="C10" s="70" t="s">
        <v>11</v>
      </c>
      <c r="D10" s="25"/>
      <c r="E10" s="83"/>
      <c r="F10" s="84"/>
    </row>
    <row r="11" spans="1:6" ht="30" customHeight="1" thickBot="1">
      <c r="A11" s="63">
        <v>4</v>
      </c>
      <c r="B11" s="64" t="s">
        <v>36</v>
      </c>
      <c r="C11" s="70" t="s">
        <v>11</v>
      </c>
      <c r="D11" s="25"/>
      <c r="E11" s="83"/>
      <c r="F11" s="84"/>
    </row>
    <row r="12" spans="1:6" ht="30" customHeight="1" thickBot="1">
      <c r="A12" s="63">
        <v>5</v>
      </c>
      <c r="B12" s="64" t="s">
        <v>41</v>
      </c>
      <c r="C12" s="70" t="s">
        <v>10</v>
      </c>
      <c r="D12" s="25"/>
      <c r="E12" s="83"/>
      <c r="F12" s="84"/>
    </row>
    <row r="13" spans="1:6" ht="30" customHeight="1" thickBot="1">
      <c r="A13" s="63">
        <v>6</v>
      </c>
      <c r="B13" s="64" t="s">
        <v>14</v>
      </c>
      <c r="C13" s="70" t="s">
        <v>11</v>
      </c>
      <c r="D13" s="25"/>
      <c r="E13" s="83"/>
      <c r="F13" s="84"/>
    </row>
    <row r="14" spans="1:6" ht="30" customHeight="1" thickBot="1">
      <c r="A14" s="63">
        <v>7</v>
      </c>
      <c r="B14" s="64" t="s">
        <v>33</v>
      </c>
      <c r="C14" s="70" t="s">
        <v>11</v>
      </c>
      <c r="D14" s="25"/>
      <c r="E14" s="83"/>
      <c r="F14" s="84"/>
    </row>
    <row r="15" spans="1:6" ht="30" customHeight="1" thickBot="1">
      <c r="A15" s="63">
        <v>8</v>
      </c>
      <c r="B15" s="64" t="s">
        <v>39</v>
      </c>
      <c r="C15" s="70" t="s">
        <v>38</v>
      </c>
      <c r="D15" s="25"/>
      <c r="E15" s="83"/>
      <c r="F15" s="84"/>
    </row>
    <row r="16" spans="1:6" ht="30" customHeight="1" thickBot="1">
      <c r="A16" s="63">
        <v>10</v>
      </c>
      <c r="B16" s="64" t="s">
        <v>40</v>
      </c>
      <c r="C16" s="70" t="s">
        <v>11</v>
      </c>
      <c r="D16" s="25"/>
      <c r="E16" s="83"/>
      <c r="F16" s="85"/>
    </row>
    <row r="17" spans="1:6" s="41" customFormat="1" ht="30" customHeight="1" thickBot="1">
      <c r="A17" s="63">
        <v>11</v>
      </c>
      <c r="B17" s="42" t="s">
        <v>51</v>
      </c>
      <c r="C17" s="71" t="s">
        <v>10</v>
      </c>
      <c r="D17" s="40"/>
      <c r="E17" s="83"/>
      <c r="F17" s="86"/>
    </row>
    <row r="18" spans="1:6" ht="98.25" customHeight="1" thickBot="1">
      <c r="A18" s="63">
        <v>12</v>
      </c>
      <c r="B18" s="64" t="s">
        <v>42</v>
      </c>
      <c r="C18" s="70" t="s">
        <v>10</v>
      </c>
      <c r="D18" s="25"/>
      <c r="E18" s="83"/>
      <c r="F18" s="84"/>
    </row>
    <row r="19" spans="2:6" ht="26.25" customHeight="1" thickBot="1">
      <c r="B19" s="72"/>
      <c r="C19" s="54"/>
      <c r="D19" s="54"/>
      <c r="E19" s="87" t="s">
        <v>2</v>
      </c>
      <c r="F19" s="88"/>
    </row>
    <row r="20" spans="2:6" ht="13.5">
      <c r="B20" s="72"/>
      <c r="C20" s="54"/>
      <c r="D20" s="54"/>
      <c r="E20" s="73"/>
      <c r="F20" s="74"/>
    </row>
    <row r="21" spans="2:6" ht="13.5" customHeight="1" thickBot="1">
      <c r="B21" s="72"/>
      <c r="C21" s="54"/>
      <c r="D21" s="54"/>
      <c r="E21" s="73"/>
      <c r="F21" s="74"/>
    </row>
    <row r="22" spans="2:6" ht="13.5" customHeight="1">
      <c r="B22" s="94" t="s">
        <v>46</v>
      </c>
      <c r="C22" s="95"/>
      <c r="D22" s="95"/>
      <c r="E22" s="96"/>
      <c r="F22" s="66" t="s">
        <v>47</v>
      </c>
    </row>
    <row r="23" spans="2:6" ht="13.5" customHeight="1" thickBot="1">
      <c r="B23" s="97"/>
      <c r="C23" s="98"/>
      <c r="D23" s="98"/>
      <c r="E23" s="99"/>
      <c r="F23" s="65"/>
    </row>
    <row r="24" spans="2:6" ht="28.5" customHeight="1" thickBot="1">
      <c r="B24" s="69" t="s">
        <v>48</v>
      </c>
      <c r="C24" s="47"/>
      <c r="D24" s="47"/>
      <c r="E24" s="67"/>
      <c r="F24" s="68"/>
    </row>
    <row r="25" spans="2:6" ht="26.25" customHeight="1" thickBot="1">
      <c r="B25" s="100" t="s">
        <v>49</v>
      </c>
      <c r="C25" s="101"/>
      <c r="D25" s="101"/>
      <c r="E25" s="102"/>
      <c r="F25" s="68"/>
    </row>
    <row r="26" spans="5:6" ht="13.5" thickBot="1">
      <c r="E26" s="11"/>
      <c r="F26" s="4"/>
    </row>
    <row r="27" spans="3:6" ht="13.5">
      <c r="C27" s="103" t="s">
        <v>50</v>
      </c>
      <c r="D27" s="104"/>
      <c r="E27" s="104"/>
      <c r="F27" s="105"/>
    </row>
    <row r="28" spans="3:6" ht="13.5">
      <c r="C28" s="106"/>
      <c r="D28" s="107"/>
      <c r="E28" s="107"/>
      <c r="F28" s="108"/>
    </row>
    <row r="29" spans="3:6" ht="13.5">
      <c r="C29" s="106"/>
      <c r="D29" s="107"/>
      <c r="E29" s="107"/>
      <c r="F29" s="108"/>
    </row>
    <row r="30" spans="3:6" ht="13.5">
      <c r="C30" s="106"/>
      <c r="D30" s="107"/>
      <c r="E30" s="107"/>
      <c r="F30" s="108"/>
    </row>
    <row r="31" spans="3:6" ht="13.5">
      <c r="C31" s="106"/>
      <c r="D31" s="107"/>
      <c r="E31" s="107"/>
      <c r="F31" s="108"/>
    </row>
    <row r="32" spans="3:6" ht="13.5">
      <c r="C32" s="106"/>
      <c r="D32" s="107"/>
      <c r="E32" s="107"/>
      <c r="F32" s="108"/>
    </row>
    <row r="33" spans="3:6" ht="13.5" thickBot="1">
      <c r="C33" s="109"/>
      <c r="D33" s="110"/>
      <c r="E33" s="110"/>
      <c r="F33" s="111"/>
    </row>
    <row r="34" spans="5:6" ht="13.5">
      <c r="E34" s="11"/>
      <c r="F34" s="4"/>
    </row>
    <row r="35" spans="5:6" ht="13.5">
      <c r="E35" s="11"/>
      <c r="F35" s="4"/>
    </row>
    <row r="36" spans="5:6" ht="13.5">
      <c r="E36" s="11"/>
      <c r="F36" s="4"/>
    </row>
    <row r="37" spans="5:6" ht="13.5">
      <c r="E37" s="11"/>
      <c r="F37" s="4"/>
    </row>
    <row r="38" spans="5:6" ht="13.5">
      <c r="E38" s="11"/>
      <c r="F38" s="4"/>
    </row>
    <row r="39" spans="5:6" ht="13.5">
      <c r="E39" s="11"/>
      <c r="F39" s="4"/>
    </row>
    <row r="40" spans="5:6" ht="13.5">
      <c r="E40" s="11"/>
      <c r="F40" s="4"/>
    </row>
    <row r="41" spans="5:6" ht="13.5">
      <c r="E41" s="11"/>
      <c r="F41" s="4"/>
    </row>
    <row r="42" spans="5:6" ht="13.5">
      <c r="E42" s="11"/>
      <c r="F42" s="4"/>
    </row>
    <row r="43" spans="5:6" ht="13.5">
      <c r="E43" s="11"/>
      <c r="F43" s="4"/>
    </row>
    <row r="44" spans="5:6" ht="13.5">
      <c r="E44" s="11"/>
      <c r="F44" s="4"/>
    </row>
    <row r="45" spans="5:6" ht="13.5">
      <c r="E45" s="11"/>
      <c r="F45" s="4"/>
    </row>
    <row r="46" spans="5:6" ht="13.5">
      <c r="E46" s="11"/>
      <c r="F46" s="4"/>
    </row>
    <row r="47" spans="5:6" ht="13.5">
      <c r="E47" s="11"/>
      <c r="F47" s="4"/>
    </row>
    <row r="48" spans="5:6" ht="13.5">
      <c r="E48" s="11"/>
      <c r="F48" s="4"/>
    </row>
    <row r="49" spans="5:6" ht="13.5">
      <c r="E49" s="11"/>
      <c r="F49" s="4"/>
    </row>
    <row r="50" spans="5:6" ht="13.5">
      <c r="E50" s="11"/>
      <c r="F50" s="4"/>
    </row>
    <row r="51" spans="5:6" ht="13.5">
      <c r="E51" s="11"/>
      <c r="F51" s="4"/>
    </row>
    <row r="52" spans="5:6" ht="13.5">
      <c r="E52" s="11"/>
      <c r="F52" s="4"/>
    </row>
    <row r="53" spans="5:6" ht="13.5">
      <c r="E53" s="11"/>
      <c r="F53" s="4"/>
    </row>
    <row r="54" spans="5:6" ht="13.5">
      <c r="E54" s="11"/>
      <c r="F54" s="4"/>
    </row>
    <row r="55" spans="5:6" ht="13.5">
      <c r="E55" s="11"/>
      <c r="F55" s="4"/>
    </row>
    <row r="56" spans="5:6" ht="13.5">
      <c r="E56" s="11"/>
      <c r="F56" s="4"/>
    </row>
    <row r="57" spans="5:6" ht="13.5">
      <c r="E57" s="11"/>
      <c r="F57" s="4"/>
    </row>
    <row r="58" spans="5:6" ht="13.5">
      <c r="E58" s="11"/>
      <c r="F58" s="4"/>
    </row>
    <row r="59" spans="5:6" ht="13.5">
      <c r="E59" s="11"/>
      <c r="F59" s="4"/>
    </row>
    <row r="60" spans="5:6" ht="13.5">
      <c r="E60" s="11"/>
      <c r="F60" s="4"/>
    </row>
    <row r="61" spans="5:6" ht="13.5">
      <c r="E61" s="11"/>
      <c r="F61" s="4"/>
    </row>
    <row r="62" spans="5:6" ht="13.5">
      <c r="E62" s="11"/>
      <c r="F62" s="4"/>
    </row>
    <row r="63" spans="5:6" ht="13.5">
      <c r="E63" s="11"/>
      <c r="F63" s="4"/>
    </row>
    <row r="64" spans="5:6" ht="13.5">
      <c r="E64" s="11"/>
      <c r="F64" s="4"/>
    </row>
    <row r="65" spans="5:6" ht="13.5">
      <c r="E65" s="11"/>
      <c r="F65" s="4"/>
    </row>
    <row r="66" spans="5:6" ht="13.5">
      <c r="E66" s="11"/>
      <c r="F66" s="4"/>
    </row>
    <row r="67" spans="5:6" ht="13.5">
      <c r="E67" s="11"/>
      <c r="F67" s="4"/>
    </row>
    <row r="68" spans="5:6" ht="13.5">
      <c r="E68" s="11"/>
      <c r="F68" s="4"/>
    </row>
    <row r="69" spans="5:6" ht="13.5">
      <c r="E69" s="11"/>
      <c r="F69" s="4"/>
    </row>
    <row r="70" spans="5:6" ht="13.5">
      <c r="E70" s="11"/>
      <c r="F70" s="4"/>
    </row>
    <row r="71" spans="5:6" ht="13.5">
      <c r="E71" s="11"/>
      <c r="F71" s="4"/>
    </row>
    <row r="72" spans="5:6" ht="13.5">
      <c r="E72" s="11"/>
      <c r="F72" s="4"/>
    </row>
    <row r="73" spans="5:6" ht="13.5">
      <c r="E73" s="11"/>
      <c r="F73" s="4"/>
    </row>
    <row r="74" spans="5:6" ht="13.5">
      <c r="E74" s="11"/>
      <c r="F74" s="4"/>
    </row>
    <row r="75" spans="5:6" ht="13.5">
      <c r="E75" s="11"/>
      <c r="F75" s="4"/>
    </row>
    <row r="76" spans="5:6" ht="13.5">
      <c r="E76" s="11"/>
      <c r="F76" s="4"/>
    </row>
    <row r="77" spans="5:6" ht="13.5">
      <c r="E77" s="11"/>
      <c r="F77" s="4"/>
    </row>
    <row r="78" spans="5:6" ht="13.5">
      <c r="E78" s="11"/>
      <c r="F78" s="4"/>
    </row>
    <row r="79" spans="5:6" ht="13.5">
      <c r="E79" s="11"/>
      <c r="F79" s="4"/>
    </row>
    <row r="80" spans="5:6" ht="13.5">
      <c r="E80" s="11"/>
      <c r="F80" s="4"/>
    </row>
    <row r="81" spans="5:6" ht="13.5">
      <c r="E81" s="11"/>
      <c r="F81" s="4"/>
    </row>
    <row r="82" spans="5:6" ht="13.5">
      <c r="E82" s="11"/>
      <c r="F82" s="4"/>
    </row>
    <row r="83" spans="5:6" ht="13.5">
      <c r="E83" s="11"/>
      <c r="F83" s="4"/>
    </row>
    <row r="84" spans="5:6" ht="13.5">
      <c r="E84" s="11"/>
      <c r="F84" s="4"/>
    </row>
    <row r="85" spans="5:6" ht="13.5">
      <c r="E85" s="11"/>
      <c r="F85" s="4"/>
    </row>
    <row r="86" spans="5:6" ht="13.5">
      <c r="E86" s="11"/>
      <c r="F86" s="4"/>
    </row>
    <row r="87" spans="5:6" ht="13.5">
      <c r="E87" s="11"/>
      <c r="F87" s="4"/>
    </row>
    <row r="88" spans="5:6" ht="13.5">
      <c r="E88" s="11"/>
      <c r="F88" s="4"/>
    </row>
    <row r="89" spans="5:6" ht="13.5">
      <c r="E89" s="11"/>
      <c r="F89" s="4"/>
    </row>
    <row r="90" spans="5:6" ht="13.5">
      <c r="E90" s="11"/>
      <c r="F90" s="4"/>
    </row>
    <row r="91" spans="5:6" ht="13.5">
      <c r="E91" s="11"/>
      <c r="F91" s="4"/>
    </row>
    <row r="92" spans="5:6" ht="13.5">
      <c r="E92" s="11"/>
      <c r="F92" s="4"/>
    </row>
    <row r="93" spans="5:6" ht="13.5">
      <c r="E93" s="11"/>
      <c r="F93" s="4"/>
    </row>
    <row r="94" spans="5:6" ht="13.5">
      <c r="E94" s="11"/>
      <c r="F94" s="4"/>
    </row>
    <row r="95" spans="5:6" ht="13.5">
      <c r="E95" s="11"/>
      <c r="F95" s="4"/>
    </row>
    <row r="96" spans="5:6" ht="13.5">
      <c r="E96" s="11"/>
      <c r="F96" s="4"/>
    </row>
    <row r="97" spans="5:6" ht="13.5">
      <c r="E97" s="11"/>
      <c r="F97" s="4"/>
    </row>
    <row r="98" spans="5:6" ht="13.5">
      <c r="E98" s="11"/>
      <c r="F98" s="4"/>
    </row>
    <row r="99" spans="5:6" ht="13.5">
      <c r="E99" s="11"/>
      <c r="F99" s="4"/>
    </row>
    <row r="100" spans="5:6" ht="13.5">
      <c r="E100" s="11"/>
      <c r="F100" s="4"/>
    </row>
    <row r="101" spans="5:6" ht="13.5">
      <c r="E101" s="11"/>
      <c r="F101" s="4"/>
    </row>
    <row r="102" spans="5:6" ht="13.5">
      <c r="E102" s="11"/>
      <c r="F102" s="4"/>
    </row>
    <row r="103" spans="5:6" ht="13.5">
      <c r="E103" s="11"/>
      <c r="F103" s="4"/>
    </row>
    <row r="104" spans="5:6" ht="13.5">
      <c r="E104" s="11"/>
      <c r="F104" s="4"/>
    </row>
    <row r="105" spans="5:6" ht="13.5">
      <c r="E105" s="11"/>
      <c r="F105" s="4"/>
    </row>
    <row r="106" spans="5:6" ht="13.5">
      <c r="E106" s="11"/>
      <c r="F106" s="4"/>
    </row>
    <row r="107" spans="5:6" ht="13.5">
      <c r="E107" s="11"/>
      <c r="F107" s="4"/>
    </row>
    <row r="108" spans="5:6" ht="13.5">
      <c r="E108" s="11"/>
      <c r="F108" s="4"/>
    </row>
    <row r="109" spans="5:6" ht="13.5">
      <c r="E109" s="11"/>
      <c r="F109" s="4"/>
    </row>
    <row r="110" spans="5:6" ht="13.5">
      <c r="E110" s="11"/>
      <c r="F110" s="4"/>
    </row>
    <row r="111" spans="5:6" ht="13.5">
      <c r="E111" s="11"/>
      <c r="F111" s="4"/>
    </row>
    <row r="112" spans="5:6" ht="13.5">
      <c r="E112" s="11"/>
      <c r="F112" s="4"/>
    </row>
    <row r="113" spans="5:6" ht="13.5">
      <c r="E113" s="11"/>
      <c r="F113" s="4"/>
    </row>
    <row r="114" spans="5:6" ht="13.5">
      <c r="E114" s="11"/>
      <c r="F114" s="4"/>
    </row>
    <row r="115" spans="5:6" ht="13.5">
      <c r="E115" s="11"/>
      <c r="F115" s="4"/>
    </row>
    <row r="116" spans="5:6" ht="13.5">
      <c r="E116" s="11"/>
      <c r="F116" s="4"/>
    </row>
    <row r="117" spans="5:6" ht="13.5">
      <c r="E117" s="11"/>
      <c r="F117" s="4"/>
    </row>
    <row r="118" spans="5:6" ht="13.5">
      <c r="E118" s="11"/>
      <c r="F118" s="4"/>
    </row>
    <row r="119" spans="5:6" ht="13.5">
      <c r="E119" s="11"/>
      <c r="F119" s="4"/>
    </row>
    <row r="120" spans="5:6" ht="13.5">
      <c r="E120" s="11"/>
      <c r="F120" s="4"/>
    </row>
    <row r="121" spans="5:6" ht="13.5">
      <c r="E121" s="11"/>
      <c r="F121" s="4"/>
    </row>
    <row r="122" spans="5:6" ht="13.5">
      <c r="E122" s="11"/>
      <c r="F122" s="4"/>
    </row>
    <row r="123" spans="5:6" ht="13.5">
      <c r="E123" s="11"/>
      <c r="F123" s="4"/>
    </row>
    <row r="124" spans="5:6" ht="13.5">
      <c r="E124" s="11"/>
      <c r="F124" s="4"/>
    </row>
    <row r="125" spans="5:6" ht="13.5">
      <c r="E125" s="11"/>
      <c r="F125" s="4"/>
    </row>
    <row r="126" spans="5:6" ht="13.5">
      <c r="E126" s="11"/>
      <c r="F126" s="4"/>
    </row>
    <row r="127" spans="5:6" ht="13.5">
      <c r="E127" s="11"/>
      <c r="F127" s="4"/>
    </row>
    <row r="128" spans="5:6" ht="13.5">
      <c r="E128" s="11"/>
      <c r="F128" s="4"/>
    </row>
    <row r="129" spans="5:6" ht="13.5">
      <c r="E129" s="11"/>
      <c r="F129" s="4"/>
    </row>
    <row r="130" spans="5:6" ht="13.5">
      <c r="E130" s="11"/>
      <c r="F130" s="4"/>
    </row>
    <row r="131" spans="5:6" ht="13.5">
      <c r="E131" s="11"/>
      <c r="F131" s="4"/>
    </row>
    <row r="132" spans="5:6" ht="13.5">
      <c r="E132" s="11"/>
      <c r="F132" s="4"/>
    </row>
    <row r="133" spans="5:6" ht="13.5">
      <c r="E133" s="11"/>
      <c r="F133" s="4"/>
    </row>
    <row r="134" spans="5:6" ht="13.5">
      <c r="E134" s="11"/>
      <c r="F134" s="4"/>
    </row>
    <row r="135" spans="5:6" ht="13.5">
      <c r="E135" s="11"/>
      <c r="F135" s="4"/>
    </row>
    <row r="136" spans="5:6" ht="13.5">
      <c r="E136" s="11"/>
      <c r="F136" s="4"/>
    </row>
    <row r="137" spans="5:6" ht="13.5">
      <c r="E137" s="11"/>
      <c r="F137" s="4"/>
    </row>
    <row r="138" spans="5:6" ht="13.5">
      <c r="E138" s="11"/>
      <c r="F138" s="4"/>
    </row>
    <row r="139" spans="5:6" ht="13.5">
      <c r="E139" s="11"/>
      <c r="F139" s="4"/>
    </row>
    <row r="140" spans="5:6" ht="13.5">
      <c r="E140" s="11"/>
      <c r="F140" s="4"/>
    </row>
    <row r="141" spans="5:6" ht="13.5">
      <c r="E141" s="11"/>
      <c r="F141" s="4"/>
    </row>
    <row r="142" spans="5:6" ht="13.5">
      <c r="E142" s="11"/>
      <c r="F142" s="4"/>
    </row>
    <row r="143" spans="5:6" ht="13.5">
      <c r="E143" s="11"/>
      <c r="F143" s="4"/>
    </row>
    <row r="144" spans="5:6" ht="13.5">
      <c r="E144" s="11"/>
      <c r="F144" s="4"/>
    </row>
    <row r="145" spans="5:6" ht="13.5">
      <c r="E145" s="11"/>
      <c r="F145" s="4"/>
    </row>
    <row r="146" spans="5:6" ht="13.5">
      <c r="E146" s="11"/>
      <c r="F146" s="4"/>
    </row>
    <row r="147" spans="5:6" ht="13.5">
      <c r="E147" s="11"/>
      <c r="F147" s="4"/>
    </row>
    <row r="148" spans="5:6" ht="13.5">
      <c r="E148" s="11"/>
      <c r="F148" s="4"/>
    </row>
    <row r="149" spans="5:6" ht="13.5">
      <c r="E149" s="11"/>
      <c r="F149" s="4"/>
    </row>
    <row r="150" spans="5:6" ht="13.5">
      <c r="E150" s="11"/>
      <c r="F150" s="4"/>
    </row>
    <row r="151" spans="5:6" ht="13.5">
      <c r="E151" s="11"/>
      <c r="F151" s="4"/>
    </row>
    <row r="152" spans="5:6" ht="13.5">
      <c r="E152" s="11"/>
      <c r="F152" s="4"/>
    </row>
    <row r="153" spans="5:6" ht="13.5">
      <c r="E153" s="11"/>
      <c r="F153" s="4"/>
    </row>
    <row r="154" spans="5:6" ht="13.5">
      <c r="E154" s="11"/>
      <c r="F154" s="4"/>
    </row>
    <row r="155" spans="5:6" ht="13.5">
      <c r="E155" s="11"/>
      <c r="F155" s="4"/>
    </row>
    <row r="156" spans="5:6" ht="13.5">
      <c r="E156" s="11"/>
      <c r="F156" s="4"/>
    </row>
    <row r="157" spans="5:6" ht="13.5">
      <c r="E157" s="11"/>
      <c r="F157" s="4"/>
    </row>
    <row r="158" spans="5:6" ht="13.5">
      <c r="E158" s="11"/>
      <c r="F158" s="4"/>
    </row>
    <row r="159" spans="5:6" ht="13.5">
      <c r="E159" s="11"/>
      <c r="F159" s="4"/>
    </row>
    <row r="160" spans="5:6" ht="13.5">
      <c r="E160" s="11"/>
      <c r="F160" s="4"/>
    </row>
    <row r="161" spans="5:6" ht="13.5">
      <c r="E161" s="11"/>
      <c r="F161" s="4"/>
    </row>
    <row r="162" spans="5:6" ht="13.5">
      <c r="E162" s="11"/>
      <c r="F162" s="4"/>
    </row>
    <row r="163" spans="5:6" ht="13.5">
      <c r="E163" s="11"/>
      <c r="F163" s="4"/>
    </row>
    <row r="164" spans="5:6" ht="13.5">
      <c r="E164" s="11"/>
      <c r="F164" s="4"/>
    </row>
    <row r="165" spans="5:6" ht="13.5">
      <c r="E165" s="11"/>
      <c r="F165" s="4"/>
    </row>
    <row r="166" spans="5:6" ht="13.5">
      <c r="E166" s="11"/>
      <c r="F166" s="4"/>
    </row>
    <row r="167" spans="5:6" ht="13.5">
      <c r="E167" s="11"/>
      <c r="F167" s="4"/>
    </row>
    <row r="168" spans="5:6" ht="13.5">
      <c r="E168" s="11"/>
      <c r="F168" s="4"/>
    </row>
    <row r="169" spans="5:6" ht="13.5">
      <c r="E169" s="11"/>
      <c r="F169" s="4"/>
    </row>
    <row r="170" spans="5:6" ht="13.5">
      <c r="E170" s="11"/>
      <c r="F170" s="4"/>
    </row>
    <row r="171" spans="5:6" ht="13.5">
      <c r="E171" s="11"/>
      <c r="F171" s="4"/>
    </row>
    <row r="172" spans="5:6" ht="13.5">
      <c r="E172" s="11"/>
      <c r="F172" s="4"/>
    </row>
    <row r="173" spans="5:6" ht="13.5">
      <c r="E173" s="11"/>
      <c r="F173" s="4"/>
    </row>
    <row r="174" spans="5:6" ht="13.5">
      <c r="E174" s="11"/>
      <c r="F174" s="4"/>
    </row>
    <row r="175" spans="5:6" ht="13.5">
      <c r="E175" s="11"/>
      <c r="F175" s="4"/>
    </row>
    <row r="176" spans="5:6" ht="13.5">
      <c r="E176" s="11"/>
      <c r="F176" s="4"/>
    </row>
    <row r="177" spans="5:6" ht="13.5">
      <c r="E177" s="11"/>
      <c r="F177" s="4"/>
    </row>
    <row r="178" spans="5:6" ht="13.5">
      <c r="E178" s="11"/>
      <c r="F178" s="4"/>
    </row>
    <row r="179" spans="5:6" ht="13.5">
      <c r="E179" s="11"/>
      <c r="F179" s="4"/>
    </row>
    <row r="180" spans="5:6" ht="13.5">
      <c r="E180" s="11"/>
      <c r="F180" s="4"/>
    </row>
    <row r="181" spans="5:6" ht="13.5">
      <c r="E181" s="11"/>
      <c r="F181" s="4"/>
    </row>
    <row r="182" spans="5:6" ht="13.5">
      <c r="E182" s="11"/>
      <c r="F182" s="4"/>
    </row>
    <row r="183" spans="5:6" ht="13.5">
      <c r="E183" s="11"/>
      <c r="F183" s="4"/>
    </row>
    <row r="184" spans="5:6" ht="13.5">
      <c r="E184" s="11"/>
      <c r="F184" s="4"/>
    </row>
    <row r="185" spans="5:6" ht="13.5">
      <c r="E185" s="11"/>
      <c r="F185" s="4"/>
    </row>
    <row r="186" spans="5:6" ht="13.5">
      <c r="E186" s="11"/>
      <c r="F186" s="4"/>
    </row>
    <row r="187" spans="5:6" ht="13.5">
      <c r="E187" s="11"/>
      <c r="F187" s="4"/>
    </row>
    <row r="188" spans="5:6" ht="13.5">
      <c r="E188" s="11"/>
      <c r="F188" s="4"/>
    </row>
    <row r="189" spans="5:6" ht="13.5">
      <c r="E189" s="11"/>
      <c r="F189" s="4"/>
    </row>
    <row r="190" spans="5:6" ht="13.5">
      <c r="E190" s="11"/>
      <c r="F190" s="4"/>
    </row>
    <row r="191" spans="5:6" ht="13.5">
      <c r="E191" s="11"/>
      <c r="F191" s="4"/>
    </row>
    <row r="192" spans="5:6" ht="13.5">
      <c r="E192" s="11"/>
      <c r="F192" s="4"/>
    </row>
    <row r="193" spans="5:6" ht="13.5">
      <c r="E193" s="11"/>
      <c r="F193" s="4"/>
    </row>
    <row r="194" spans="5:6" ht="13.5">
      <c r="E194" s="11"/>
      <c r="F194" s="4"/>
    </row>
    <row r="195" spans="5:6" ht="13.5">
      <c r="E195" s="11"/>
      <c r="F195" s="4"/>
    </row>
    <row r="196" spans="5:6" ht="13.5">
      <c r="E196" s="11"/>
      <c r="F196" s="4"/>
    </row>
    <row r="197" spans="5:6" ht="13.5">
      <c r="E197" s="11"/>
      <c r="F197" s="4"/>
    </row>
    <row r="198" spans="5:6" ht="13.5">
      <c r="E198" s="11"/>
      <c r="F198" s="4"/>
    </row>
    <row r="199" spans="5:6" ht="13.5">
      <c r="E199" s="11"/>
      <c r="F199" s="4"/>
    </row>
    <row r="200" spans="5:6" ht="13.5">
      <c r="E200" s="11"/>
      <c r="F200" s="4"/>
    </row>
    <row r="201" spans="5:6" ht="13.5">
      <c r="E201" s="11"/>
      <c r="F201" s="4"/>
    </row>
    <row r="202" spans="5:6" ht="13.5">
      <c r="E202" s="11"/>
      <c r="F202" s="4"/>
    </row>
    <row r="203" spans="5:6" ht="13.5">
      <c r="E203" s="11"/>
      <c r="F203" s="4"/>
    </row>
    <row r="204" spans="5:6" ht="13.5">
      <c r="E204" s="11"/>
      <c r="F204" s="4"/>
    </row>
    <row r="205" spans="5:6" ht="13.5">
      <c r="E205" s="11"/>
      <c r="F205" s="4"/>
    </row>
    <row r="206" spans="5:6" ht="13.5">
      <c r="E206" s="11"/>
      <c r="F206" s="4"/>
    </row>
    <row r="207" spans="5:6" ht="13.5">
      <c r="E207" s="11"/>
      <c r="F207" s="4"/>
    </row>
    <row r="208" spans="5:6" ht="13.5">
      <c r="E208" s="11"/>
      <c r="F208" s="4"/>
    </row>
    <row r="209" spans="5:6" ht="13.5">
      <c r="E209" s="11"/>
      <c r="F209" s="4"/>
    </row>
    <row r="210" spans="5:6" ht="13.5">
      <c r="E210" s="11"/>
      <c r="F210" s="4"/>
    </row>
    <row r="211" spans="5:6" ht="13.5">
      <c r="E211" s="11"/>
      <c r="F211" s="4"/>
    </row>
    <row r="212" spans="5:6" ht="13.5">
      <c r="E212" s="11"/>
      <c r="F212" s="4"/>
    </row>
    <row r="213" spans="5:6" ht="13.5">
      <c r="E213" s="11"/>
      <c r="F213" s="4"/>
    </row>
    <row r="214" spans="5:6" ht="13.5">
      <c r="E214" s="11"/>
      <c r="F214" s="4"/>
    </row>
    <row r="215" spans="5:6" ht="13.5">
      <c r="E215" s="11"/>
      <c r="F215" s="4"/>
    </row>
    <row r="216" spans="5:6" ht="13.5">
      <c r="E216" s="11"/>
      <c r="F216" s="4"/>
    </row>
    <row r="217" spans="5:6" ht="13.5">
      <c r="E217" s="11"/>
      <c r="F217" s="4"/>
    </row>
    <row r="218" spans="5:6" ht="13.5">
      <c r="E218" s="11"/>
      <c r="F218" s="4"/>
    </row>
    <row r="219" spans="5:6" ht="13.5">
      <c r="E219" s="11"/>
      <c r="F219" s="4"/>
    </row>
    <row r="220" spans="5:6" ht="13.5">
      <c r="E220" s="11"/>
      <c r="F220" s="4"/>
    </row>
    <row r="221" spans="5:6" ht="13.5">
      <c r="E221" s="11"/>
      <c r="F221" s="4"/>
    </row>
    <row r="222" spans="5:6" ht="13.5">
      <c r="E222" s="11"/>
      <c r="F222" s="4"/>
    </row>
    <row r="223" spans="5:6" ht="13.5">
      <c r="E223" s="11"/>
      <c r="F223" s="4"/>
    </row>
    <row r="224" spans="5:6" ht="13.5">
      <c r="E224" s="11"/>
      <c r="F224" s="4"/>
    </row>
    <row r="225" spans="5:6" ht="13.5">
      <c r="E225" s="11"/>
      <c r="F225" s="4"/>
    </row>
    <row r="226" spans="5:6" ht="13.5">
      <c r="E226" s="11"/>
      <c r="F226" s="4"/>
    </row>
    <row r="227" spans="5:6" ht="13.5">
      <c r="E227" s="11"/>
      <c r="F227" s="4"/>
    </row>
    <row r="228" spans="5:6" ht="13.5">
      <c r="E228" s="11"/>
      <c r="F228" s="4"/>
    </row>
    <row r="229" spans="5:6" ht="13.5">
      <c r="E229" s="11"/>
      <c r="F229" s="4"/>
    </row>
    <row r="230" spans="5:6" ht="13.5">
      <c r="E230" s="11"/>
      <c r="F230" s="4"/>
    </row>
    <row r="231" spans="5:6" ht="13.5">
      <c r="E231" s="11"/>
      <c r="F231" s="4"/>
    </row>
    <row r="232" spans="5:6" ht="13.5">
      <c r="E232" s="11"/>
      <c r="F232" s="4"/>
    </row>
    <row r="233" spans="5:6" ht="13.5">
      <c r="E233" s="11"/>
      <c r="F233" s="4"/>
    </row>
    <row r="234" spans="5:6" ht="13.5">
      <c r="E234" s="11"/>
      <c r="F234" s="4"/>
    </row>
    <row r="235" spans="5:6" ht="13.5">
      <c r="E235" s="11"/>
      <c r="F235" s="4"/>
    </row>
    <row r="236" spans="5:6" ht="13.5">
      <c r="E236" s="11"/>
      <c r="F236" s="4"/>
    </row>
    <row r="237" spans="5:6" ht="13.5">
      <c r="E237" s="11"/>
      <c r="F237" s="4"/>
    </row>
    <row r="238" spans="5:6" ht="13.5">
      <c r="E238" s="11"/>
      <c r="F238" s="4"/>
    </row>
    <row r="239" spans="5:6" ht="13.5">
      <c r="E239" s="11"/>
      <c r="F239" s="4"/>
    </row>
    <row r="240" spans="5:6" ht="13.5">
      <c r="E240" s="11"/>
      <c r="F240" s="4"/>
    </row>
    <row r="241" spans="5:6" ht="13.5">
      <c r="E241" s="11"/>
      <c r="F241" s="4"/>
    </row>
    <row r="242" spans="5:6" ht="13.5">
      <c r="E242" s="11"/>
      <c r="F242" s="4"/>
    </row>
    <row r="243" spans="5:6" ht="13.5">
      <c r="E243" s="11"/>
      <c r="F243" s="4"/>
    </row>
    <row r="244" spans="5:6" ht="13.5">
      <c r="E244" s="11"/>
      <c r="F244" s="4"/>
    </row>
    <row r="245" spans="5:6" ht="13.5">
      <c r="E245" s="11"/>
      <c r="F245" s="4"/>
    </row>
    <row r="246" spans="5:6" ht="13.5">
      <c r="E246" s="11"/>
      <c r="F246" s="4"/>
    </row>
    <row r="247" spans="5:6" ht="13.5">
      <c r="E247" s="11"/>
      <c r="F247" s="4"/>
    </row>
    <row r="248" spans="5:6" ht="13.5">
      <c r="E248" s="11"/>
      <c r="F248" s="4"/>
    </row>
    <row r="249" spans="5:6" ht="13.5">
      <c r="E249" s="11"/>
      <c r="F249" s="4"/>
    </row>
    <row r="250" spans="5:6" ht="13.5">
      <c r="E250" s="11"/>
      <c r="F250" s="4"/>
    </row>
    <row r="251" spans="5:6" ht="13.5">
      <c r="E251" s="11"/>
      <c r="F251" s="4"/>
    </row>
    <row r="252" spans="5:6" ht="13.5">
      <c r="E252" s="11"/>
      <c r="F252" s="4"/>
    </row>
    <row r="253" spans="5:6" ht="13.5">
      <c r="E253" s="11"/>
      <c r="F253" s="4"/>
    </row>
    <row r="254" spans="5:6" ht="13.5">
      <c r="E254" s="11"/>
      <c r="F254" s="4"/>
    </row>
    <row r="255" spans="5:6" ht="13.5">
      <c r="E255" s="11"/>
      <c r="F255" s="4"/>
    </row>
    <row r="256" spans="5:6" ht="13.5">
      <c r="E256" s="11"/>
      <c r="F256" s="4"/>
    </row>
    <row r="257" spans="5:6" ht="13.5">
      <c r="E257" s="11"/>
      <c r="F257" s="4"/>
    </row>
    <row r="258" spans="5:6" ht="13.5">
      <c r="E258" s="11"/>
      <c r="F258" s="4"/>
    </row>
    <row r="259" spans="5:6" ht="13.5">
      <c r="E259" s="11"/>
      <c r="F259" s="4"/>
    </row>
    <row r="260" spans="5:6" ht="13.5">
      <c r="E260" s="11"/>
      <c r="F260" s="4"/>
    </row>
    <row r="261" spans="5:6" ht="13.5">
      <c r="E261" s="11"/>
      <c r="F261" s="4"/>
    </row>
    <row r="262" spans="5:6" ht="13.5">
      <c r="E262" s="11"/>
      <c r="F262" s="4"/>
    </row>
    <row r="263" spans="5:6" ht="13.5">
      <c r="E263" s="11"/>
      <c r="F263" s="4"/>
    </row>
    <row r="264" spans="5:6" ht="13.5">
      <c r="E264" s="11"/>
      <c r="F264" s="4"/>
    </row>
    <row r="265" spans="5:6" ht="13.5">
      <c r="E265" s="11"/>
      <c r="F265" s="4"/>
    </row>
    <row r="266" spans="5:6" ht="13.5">
      <c r="E266" s="11"/>
      <c r="F266" s="4"/>
    </row>
    <row r="267" spans="5:6" ht="13.5">
      <c r="E267" s="11"/>
      <c r="F267" s="4"/>
    </row>
    <row r="268" spans="5:6" ht="13.5">
      <c r="E268" s="11"/>
      <c r="F268" s="4"/>
    </row>
    <row r="269" spans="5:6" ht="13.5">
      <c r="E269" s="11"/>
      <c r="F269" s="4"/>
    </row>
    <row r="270" spans="5:6" ht="13.5">
      <c r="E270" s="11"/>
      <c r="F270" s="4"/>
    </row>
    <row r="271" spans="5:6" ht="13.5">
      <c r="E271" s="11"/>
      <c r="F271" s="4"/>
    </row>
    <row r="272" spans="5:6" ht="13.5">
      <c r="E272" s="11"/>
      <c r="F272" s="4"/>
    </row>
    <row r="273" spans="5:6" ht="13.5">
      <c r="E273" s="11"/>
      <c r="F273" s="4"/>
    </row>
    <row r="274" spans="5:6" ht="13.5">
      <c r="E274" s="11"/>
      <c r="F274" s="4"/>
    </row>
    <row r="275" spans="5:6" ht="13.5">
      <c r="E275" s="11"/>
      <c r="F275" s="4"/>
    </row>
    <row r="276" spans="5:6" ht="13.5">
      <c r="E276" s="11"/>
      <c r="F276" s="4"/>
    </row>
    <row r="277" spans="5:6" ht="13.5">
      <c r="E277" s="11"/>
      <c r="F277" s="4"/>
    </row>
    <row r="278" spans="5:6" ht="13.5">
      <c r="E278" s="11"/>
      <c r="F278" s="4"/>
    </row>
    <row r="279" spans="5:6" ht="13.5">
      <c r="E279" s="11"/>
      <c r="F279" s="4"/>
    </row>
    <row r="280" spans="5:6" ht="13.5">
      <c r="E280" s="11"/>
      <c r="F280" s="4"/>
    </row>
    <row r="281" spans="5:6" ht="13.5">
      <c r="E281" s="11"/>
      <c r="F281" s="4"/>
    </row>
    <row r="282" spans="5:6" ht="13.5">
      <c r="E282" s="11"/>
      <c r="F282" s="4"/>
    </row>
    <row r="283" spans="5:6" ht="13.5">
      <c r="E283" s="11"/>
      <c r="F283" s="4"/>
    </row>
    <row r="284" spans="5:6" ht="13.5">
      <c r="E284" s="11"/>
      <c r="F284" s="4"/>
    </row>
    <row r="285" spans="5:6" ht="13.5">
      <c r="E285" s="11"/>
      <c r="F285" s="4"/>
    </row>
    <row r="286" spans="5:6" ht="13.5">
      <c r="E286" s="11"/>
      <c r="F286" s="4"/>
    </row>
    <row r="287" spans="5:6" ht="13.5">
      <c r="E287" s="11"/>
      <c r="F287" s="4"/>
    </row>
    <row r="288" spans="5:6" ht="13.5">
      <c r="E288" s="11"/>
      <c r="F288" s="4"/>
    </row>
    <row r="289" spans="5:6" ht="13.5">
      <c r="E289" s="11"/>
      <c r="F289" s="4"/>
    </row>
    <row r="290" spans="5:6" ht="13.5">
      <c r="E290" s="11"/>
      <c r="F290" s="4"/>
    </row>
    <row r="291" spans="5:6" ht="13.5">
      <c r="E291" s="11"/>
      <c r="F291" s="4"/>
    </row>
    <row r="292" spans="5:6" ht="13.5">
      <c r="E292" s="11"/>
      <c r="F292" s="4"/>
    </row>
    <row r="293" spans="5:6" ht="13.5">
      <c r="E293" s="11"/>
      <c r="F293" s="4"/>
    </row>
    <row r="294" spans="5:6" ht="13.5">
      <c r="E294" s="11"/>
      <c r="F294" s="4"/>
    </row>
    <row r="295" spans="5:6" ht="13.5">
      <c r="E295" s="11"/>
      <c r="F295" s="4"/>
    </row>
    <row r="296" spans="5:6" ht="13.5">
      <c r="E296" s="11"/>
      <c r="F296" s="4"/>
    </row>
    <row r="297" spans="5:6" ht="13.5">
      <c r="E297" s="11"/>
      <c r="F297" s="4"/>
    </row>
    <row r="298" spans="5:6" ht="13.5">
      <c r="E298" s="11"/>
      <c r="F298" s="4"/>
    </row>
    <row r="299" spans="5:6" ht="13.5">
      <c r="E299" s="11"/>
      <c r="F299" s="4"/>
    </row>
    <row r="300" spans="5:6" ht="13.5">
      <c r="E300" s="11"/>
      <c r="F300" s="4"/>
    </row>
    <row r="301" spans="5:6" ht="13.5">
      <c r="E301" s="11"/>
      <c r="F301" s="4"/>
    </row>
    <row r="302" spans="5:6" ht="13.5">
      <c r="E302" s="11"/>
      <c r="F302" s="4"/>
    </row>
    <row r="303" spans="5:6" ht="13.5">
      <c r="E303" s="11"/>
      <c r="F303" s="4"/>
    </row>
    <row r="304" spans="5:6" ht="13.5">
      <c r="E304" s="11"/>
      <c r="F304" s="4"/>
    </row>
    <row r="305" spans="5:6" ht="13.5">
      <c r="E305" s="11"/>
      <c r="F305" s="4"/>
    </row>
    <row r="306" spans="5:6" ht="13.5">
      <c r="E306" s="11"/>
      <c r="F306" s="4"/>
    </row>
    <row r="307" spans="5:6" ht="13.5">
      <c r="E307" s="11"/>
      <c r="F307" s="4"/>
    </row>
    <row r="308" spans="5:6" ht="13.5">
      <c r="E308" s="11"/>
      <c r="F308" s="4"/>
    </row>
    <row r="309" spans="5:6" ht="13.5">
      <c r="E309" s="11"/>
      <c r="F309" s="4"/>
    </row>
    <row r="310" spans="5:6" ht="13.5">
      <c r="E310" s="11"/>
      <c r="F310" s="4"/>
    </row>
    <row r="311" spans="5:6" ht="13.5">
      <c r="E311" s="11"/>
      <c r="F311" s="4"/>
    </row>
    <row r="312" spans="5:6" ht="13.5">
      <c r="E312" s="11"/>
      <c r="F312" s="4"/>
    </row>
    <row r="313" spans="5:6" ht="13.5">
      <c r="E313" s="11"/>
      <c r="F313" s="4"/>
    </row>
    <row r="314" spans="5:6" ht="13.5">
      <c r="E314" s="11"/>
      <c r="F314" s="4"/>
    </row>
    <row r="315" spans="5:6" ht="13.5">
      <c r="E315" s="11"/>
      <c r="F315" s="4"/>
    </row>
    <row r="316" spans="5:6" ht="13.5">
      <c r="E316" s="11"/>
      <c r="F316" s="4"/>
    </row>
    <row r="317" spans="5:6" ht="13.5">
      <c r="E317" s="11"/>
      <c r="F317" s="4"/>
    </row>
    <row r="318" spans="5:6" ht="13.5">
      <c r="E318" s="11"/>
      <c r="F318" s="4"/>
    </row>
    <row r="319" spans="5:6" ht="13.5">
      <c r="E319" s="11"/>
      <c r="F319" s="4"/>
    </row>
    <row r="320" spans="5:6" ht="13.5">
      <c r="E320" s="11"/>
      <c r="F320" s="4"/>
    </row>
    <row r="321" spans="5:6" ht="13.5">
      <c r="E321" s="11"/>
      <c r="F321" s="4"/>
    </row>
    <row r="322" spans="5:6" ht="13.5">
      <c r="E322" s="11"/>
      <c r="F322" s="4"/>
    </row>
    <row r="323" spans="5:6" ht="13.5">
      <c r="E323" s="11"/>
      <c r="F323" s="4"/>
    </row>
    <row r="324" spans="5:6" ht="13.5">
      <c r="E324" s="11"/>
      <c r="F324" s="4"/>
    </row>
    <row r="325" spans="5:6" ht="13.5">
      <c r="E325" s="11"/>
      <c r="F325" s="4"/>
    </row>
    <row r="326" spans="5:6" ht="13.5">
      <c r="E326" s="11"/>
      <c r="F326" s="4"/>
    </row>
    <row r="327" spans="5:6" ht="13.5">
      <c r="E327" s="11"/>
      <c r="F327" s="4"/>
    </row>
    <row r="328" spans="5:6" ht="13.5">
      <c r="E328" s="11"/>
      <c r="F328" s="4"/>
    </row>
    <row r="329" spans="5:6" ht="13.5">
      <c r="E329" s="11"/>
      <c r="F329" s="4"/>
    </row>
    <row r="330" spans="5:6" ht="13.5">
      <c r="E330" s="11"/>
      <c r="F330" s="4"/>
    </row>
    <row r="331" spans="5:6" ht="13.5">
      <c r="E331" s="11"/>
      <c r="F331" s="4"/>
    </row>
    <row r="332" spans="5:6" ht="13.5">
      <c r="E332" s="11"/>
      <c r="F332" s="4"/>
    </row>
    <row r="333" spans="5:6" ht="13.5">
      <c r="E333" s="11"/>
      <c r="F333" s="4"/>
    </row>
    <row r="334" spans="5:6" ht="13.5">
      <c r="E334" s="11"/>
      <c r="F334" s="4"/>
    </row>
    <row r="335" spans="5:6" ht="13.5">
      <c r="E335" s="11"/>
      <c r="F335" s="4"/>
    </row>
    <row r="336" spans="5:6" ht="13.5">
      <c r="E336" s="11"/>
      <c r="F336" s="4"/>
    </row>
    <row r="337" spans="5:6" ht="13.5">
      <c r="E337" s="11"/>
      <c r="F337" s="4"/>
    </row>
    <row r="338" spans="5:6" ht="13.5">
      <c r="E338" s="11"/>
      <c r="F338" s="4"/>
    </row>
    <row r="339" spans="5:6" ht="13.5">
      <c r="E339" s="11"/>
      <c r="F339" s="4"/>
    </row>
    <row r="340" spans="5:6" ht="13.5">
      <c r="E340" s="11"/>
      <c r="F340" s="4"/>
    </row>
    <row r="341" spans="5:6" ht="13.5">
      <c r="E341" s="11"/>
      <c r="F341" s="4"/>
    </row>
    <row r="342" spans="5:6" ht="13.5">
      <c r="E342" s="11"/>
      <c r="F342" s="4"/>
    </row>
    <row r="343" spans="5:6" ht="13.5">
      <c r="E343" s="11"/>
      <c r="F343" s="4"/>
    </row>
    <row r="344" spans="5:6" ht="13.5">
      <c r="E344" s="11"/>
      <c r="F344" s="4"/>
    </row>
    <row r="345" spans="5:6" ht="13.5">
      <c r="E345" s="11"/>
      <c r="F345" s="4"/>
    </row>
    <row r="346" spans="5:6" ht="13.5">
      <c r="E346" s="11"/>
      <c r="F346" s="4"/>
    </row>
    <row r="347" spans="5:6" ht="13.5">
      <c r="E347" s="11"/>
      <c r="F347" s="4"/>
    </row>
    <row r="348" spans="5:6" ht="13.5">
      <c r="E348" s="11"/>
      <c r="F348" s="4"/>
    </row>
    <row r="349" spans="5:6" ht="13.5">
      <c r="E349" s="11"/>
      <c r="F349" s="4"/>
    </row>
    <row r="350" spans="5:6" ht="13.5">
      <c r="E350" s="11"/>
      <c r="F350" s="4"/>
    </row>
    <row r="351" spans="5:6" ht="13.5">
      <c r="E351" s="11"/>
      <c r="F351" s="4"/>
    </row>
    <row r="352" spans="5:6" ht="13.5">
      <c r="E352" s="11"/>
      <c r="F352" s="4"/>
    </row>
    <row r="353" spans="5:6" ht="13.5">
      <c r="E353" s="11"/>
      <c r="F353" s="4"/>
    </row>
    <row r="354" spans="5:6" ht="13.5">
      <c r="E354" s="11"/>
      <c r="F354" s="4"/>
    </row>
    <row r="355" spans="5:6" ht="13.5">
      <c r="E355" s="11"/>
      <c r="F355" s="4"/>
    </row>
    <row r="356" spans="5:6" ht="13.5">
      <c r="E356" s="11"/>
      <c r="F356" s="4"/>
    </row>
    <row r="357" spans="5:6" ht="13.5">
      <c r="E357" s="11"/>
      <c r="F357" s="4"/>
    </row>
    <row r="358" spans="5:6" ht="13.5">
      <c r="E358" s="11"/>
      <c r="F358" s="4"/>
    </row>
    <row r="359" spans="5:6" ht="13.5">
      <c r="E359" s="11"/>
      <c r="F359" s="4"/>
    </row>
    <row r="360" spans="5:6" ht="13.5">
      <c r="E360" s="11"/>
      <c r="F360" s="4"/>
    </row>
    <row r="361" spans="5:6" ht="13.5">
      <c r="E361" s="11"/>
      <c r="F361" s="4"/>
    </row>
    <row r="362" spans="5:6" ht="13.5">
      <c r="E362" s="11"/>
      <c r="F362" s="4"/>
    </row>
    <row r="363" spans="5:6" ht="13.5">
      <c r="E363" s="11"/>
      <c r="F363" s="4"/>
    </row>
    <row r="364" spans="5:6" ht="13.5">
      <c r="E364" s="11"/>
      <c r="F364" s="4"/>
    </row>
    <row r="365" spans="5:6" ht="13.5">
      <c r="E365" s="11"/>
      <c r="F365" s="4"/>
    </row>
    <row r="366" spans="5:6" ht="13.5">
      <c r="E366" s="11"/>
      <c r="F366" s="4"/>
    </row>
    <row r="367" spans="5:6" ht="13.5">
      <c r="E367" s="11"/>
      <c r="F367" s="4"/>
    </row>
    <row r="368" spans="5:6" ht="13.5">
      <c r="E368" s="11"/>
      <c r="F368" s="4"/>
    </row>
    <row r="369" spans="5:6" ht="13.5">
      <c r="E369" s="11"/>
      <c r="F369" s="4"/>
    </row>
    <row r="370" spans="5:6" ht="13.5">
      <c r="E370" s="11"/>
      <c r="F370" s="4"/>
    </row>
    <row r="371" spans="5:6" ht="13.5">
      <c r="E371" s="11"/>
      <c r="F371" s="4"/>
    </row>
    <row r="372" spans="5:6" ht="13.5">
      <c r="E372" s="11"/>
      <c r="F372" s="4"/>
    </row>
    <row r="373" spans="5:6" ht="13.5">
      <c r="E373" s="11"/>
      <c r="F373" s="4"/>
    </row>
    <row r="374" spans="5:6" ht="13.5">
      <c r="E374" s="11"/>
      <c r="F374" s="4"/>
    </row>
    <row r="375" spans="5:6" ht="13.5">
      <c r="E375" s="11"/>
      <c r="F375" s="4"/>
    </row>
    <row r="376" spans="5:6" ht="13.5">
      <c r="E376" s="11"/>
      <c r="F376" s="4"/>
    </row>
    <row r="377" spans="5:6" ht="13.5">
      <c r="E377" s="11"/>
      <c r="F377" s="4"/>
    </row>
    <row r="378" spans="5:6" ht="13.5">
      <c r="E378" s="11"/>
      <c r="F378" s="4"/>
    </row>
    <row r="379" spans="5:6" ht="13.5">
      <c r="E379" s="11"/>
      <c r="F379" s="4"/>
    </row>
    <row r="380" spans="5:6" ht="13.5">
      <c r="E380" s="11"/>
      <c r="F380" s="4"/>
    </row>
    <row r="381" spans="5:6" ht="13.5">
      <c r="E381" s="11"/>
      <c r="F381" s="4"/>
    </row>
    <row r="382" spans="5:6" ht="13.5">
      <c r="E382" s="11"/>
      <c r="F382" s="4"/>
    </row>
    <row r="383" spans="5:6" ht="13.5">
      <c r="E383" s="11"/>
      <c r="F383" s="4"/>
    </row>
    <row r="384" spans="5:6" ht="13.5">
      <c r="E384" s="11"/>
      <c r="F384" s="4"/>
    </row>
    <row r="385" spans="5:6" ht="13.5">
      <c r="E385" s="11"/>
      <c r="F385" s="4"/>
    </row>
    <row r="386" spans="5:6" ht="13.5">
      <c r="E386" s="11"/>
      <c r="F386" s="4"/>
    </row>
    <row r="387" spans="5:6" ht="13.5">
      <c r="E387" s="11"/>
      <c r="F387" s="4"/>
    </row>
    <row r="388" spans="5:6" ht="13.5">
      <c r="E388" s="11"/>
      <c r="F388" s="4"/>
    </row>
    <row r="389" spans="5:6" ht="13.5">
      <c r="E389" s="11"/>
      <c r="F389" s="4"/>
    </row>
    <row r="390" spans="5:6" ht="13.5">
      <c r="E390" s="11"/>
      <c r="F390" s="4"/>
    </row>
    <row r="391" spans="5:6" ht="13.5">
      <c r="E391" s="11"/>
      <c r="F391" s="4"/>
    </row>
    <row r="392" spans="5:6" ht="13.5">
      <c r="E392" s="11"/>
      <c r="F392" s="4"/>
    </row>
    <row r="393" spans="5:6" ht="13.5">
      <c r="E393" s="11"/>
      <c r="F393" s="4"/>
    </row>
    <row r="394" spans="5:6" ht="13.5">
      <c r="E394" s="11"/>
      <c r="F394" s="4"/>
    </row>
    <row r="395" spans="5:6" ht="13.5">
      <c r="E395" s="11"/>
      <c r="F395" s="4"/>
    </row>
    <row r="396" spans="5:6" ht="13.5">
      <c r="E396" s="11"/>
      <c r="F396" s="4"/>
    </row>
    <row r="397" spans="5:6" ht="13.5">
      <c r="E397" s="11"/>
      <c r="F397" s="4"/>
    </row>
    <row r="398" spans="5:6" ht="13.5">
      <c r="E398" s="11"/>
      <c r="F398" s="4"/>
    </row>
    <row r="399" spans="5:6" ht="13.5">
      <c r="E399" s="11"/>
      <c r="F399" s="4"/>
    </row>
    <row r="400" spans="5:6" ht="13.5">
      <c r="E400" s="11"/>
      <c r="F400" s="4"/>
    </row>
    <row r="401" spans="5:6" ht="13.5">
      <c r="E401" s="11"/>
      <c r="F401" s="4"/>
    </row>
    <row r="402" spans="5:6" ht="13.5">
      <c r="E402" s="11"/>
      <c r="F402" s="4"/>
    </row>
    <row r="403" spans="5:6" ht="13.5">
      <c r="E403" s="11"/>
      <c r="F403" s="4"/>
    </row>
    <row r="404" spans="5:6" ht="13.5">
      <c r="E404" s="11"/>
      <c r="F404" s="4"/>
    </row>
    <row r="405" spans="5:6" ht="13.5">
      <c r="E405" s="11"/>
      <c r="F405" s="4"/>
    </row>
    <row r="406" spans="5:6" ht="13.5">
      <c r="E406" s="11"/>
      <c r="F406" s="4"/>
    </row>
    <row r="407" spans="5:6" ht="13.5">
      <c r="E407" s="11"/>
      <c r="F407" s="4"/>
    </row>
    <row r="408" spans="5:6" ht="13.5">
      <c r="E408" s="11"/>
      <c r="F408" s="4"/>
    </row>
    <row r="409" spans="5:6" ht="13.5">
      <c r="E409" s="11"/>
      <c r="F409" s="4"/>
    </row>
    <row r="410" spans="5:6" ht="13.5">
      <c r="E410" s="11"/>
      <c r="F410" s="4"/>
    </row>
    <row r="411" spans="5:6" ht="13.5">
      <c r="E411" s="11"/>
      <c r="F411" s="4"/>
    </row>
    <row r="412" spans="5:6" ht="13.5">
      <c r="E412" s="11"/>
      <c r="F412" s="4"/>
    </row>
    <row r="413" spans="5:6" ht="13.5">
      <c r="E413" s="11"/>
      <c r="F413" s="4"/>
    </row>
    <row r="414" spans="5:6" ht="13.5">
      <c r="E414" s="11"/>
      <c r="F414" s="4"/>
    </row>
    <row r="415" spans="5:6" ht="13.5">
      <c r="E415" s="11"/>
      <c r="F415" s="4"/>
    </row>
    <row r="416" spans="5:6" ht="13.5">
      <c r="E416" s="11"/>
      <c r="F416" s="4"/>
    </row>
    <row r="417" spans="5:6" ht="13.5">
      <c r="E417" s="11"/>
      <c r="F417" s="4"/>
    </row>
    <row r="418" spans="5:6" ht="13.5">
      <c r="E418" s="11"/>
      <c r="F418" s="4"/>
    </row>
    <row r="419" spans="5:6" ht="13.5">
      <c r="E419" s="11"/>
      <c r="F419" s="4"/>
    </row>
    <row r="420" spans="5:6" ht="13.5">
      <c r="E420" s="11"/>
      <c r="F420" s="4"/>
    </row>
    <row r="421" spans="5:6" ht="13.5">
      <c r="E421" s="11"/>
      <c r="F421" s="4"/>
    </row>
    <row r="422" spans="5:6" ht="13.5">
      <c r="E422" s="11"/>
      <c r="F422" s="4"/>
    </row>
    <row r="423" spans="5:6" ht="13.5">
      <c r="E423" s="11"/>
      <c r="F423" s="4"/>
    </row>
    <row r="424" spans="5:6" ht="13.5">
      <c r="E424" s="11"/>
      <c r="F424" s="4"/>
    </row>
    <row r="425" spans="5:6" ht="13.5">
      <c r="E425" s="11"/>
      <c r="F425" s="4"/>
    </row>
    <row r="426" spans="5:6" ht="13.5">
      <c r="E426" s="11"/>
      <c r="F426" s="4"/>
    </row>
    <row r="427" spans="5:6" ht="13.5">
      <c r="E427" s="11"/>
      <c r="F427" s="4"/>
    </row>
    <row r="428" spans="5:6" ht="13.5">
      <c r="E428" s="11"/>
      <c r="F428" s="4"/>
    </row>
    <row r="429" spans="5:6" ht="13.5">
      <c r="E429" s="11"/>
      <c r="F429" s="4"/>
    </row>
    <row r="430" spans="5:6" ht="13.5">
      <c r="E430" s="11"/>
      <c r="F430" s="4"/>
    </row>
    <row r="431" spans="5:6" ht="13.5">
      <c r="E431" s="11"/>
      <c r="F431" s="4"/>
    </row>
    <row r="432" spans="5:6" ht="13.5">
      <c r="E432" s="11"/>
      <c r="F432" s="4"/>
    </row>
    <row r="433" spans="5:6" ht="13.5">
      <c r="E433" s="11"/>
      <c r="F433" s="4"/>
    </row>
    <row r="434" spans="5:6" ht="13.5">
      <c r="E434" s="11"/>
      <c r="F434" s="4"/>
    </row>
    <row r="435" spans="5:6" ht="13.5">
      <c r="E435" s="11"/>
      <c r="F435" s="4"/>
    </row>
    <row r="436" spans="5:6" ht="13.5">
      <c r="E436" s="11"/>
      <c r="F436" s="4"/>
    </row>
    <row r="437" spans="5:6" ht="13.5">
      <c r="E437" s="11"/>
      <c r="F437" s="4"/>
    </row>
    <row r="438" spans="5:6" ht="13.5">
      <c r="E438" s="11"/>
      <c r="F438" s="4"/>
    </row>
    <row r="439" spans="5:6" ht="13.5">
      <c r="E439" s="11"/>
      <c r="F439" s="4"/>
    </row>
    <row r="440" spans="5:6" ht="13.5">
      <c r="E440" s="11"/>
      <c r="F440" s="4"/>
    </row>
    <row r="441" spans="5:6" ht="13.5">
      <c r="E441" s="11"/>
      <c r="F441" s="4"/>
    </row>
    <row r="442" spans="5:6" ht="13.5">
      <c r="E442" s="11"/>
      <c r="F442" s="4"/>
    </row>
    <row r="443" spans="5:6" ht="13.5">
      <c r="E443" s="11"/>
      <c r="F443" s="4"/>
    </row>
    <row r="444" spans="5:6" ht="13.5">
      <c r="E444" s="11"/>
      <c r="F444" s="4"/>
    </row>
    <row r="445" spans="5:6" ht="13.5">
      <c r="E445" s="11"/>
      <c r="F445" s="4"/>
    </row>
    <row r="446" spans="5:6" ht="13.5">
      <c r="E446" s="11"/>
      <c r="F446" s="4"/>
    </row>
    <row r="447" spans="5:6" ht="13.5">
      <c r="E447" s="11"/>
      <c r="F447" s="4"/>
    </row>
    <row r="448" spans="5:6" ht="13.5">
      <c r="E448" s="11"/>
      <c r="F448" s="4"/>
    </row>
    <row r="449" spans="5:6" ht="13.5">
      <c r="E449" s="11"/>
      <c r="F449" s="4"/>
    </row>
    <row r="450" spans="5:6" ht="13.5">
      <c r="E450" s="11"/>
      <c r="F450" s="4"/>
    </row>
    <row r="451" spans="5:6" ht="13.5">
      <c r="E451" s="11"/>
      <c r="F451" s="4"/>
    </row>
    <row r="452" spans="5:6" ht="13.5">
      <c r="E452" s="11"/>
      <c r="F452" s="4"/>
    </row>
    <row r="453" spans="5:6" ht="13.5">
      <c r="E453" s="11"/>
      <c r="F453" s="4"/>
    </row>
    <row r="454" spans="5:6" ht="13.5">
      <c r="E454" s="11"/>
      <c r="F454" s="4"/>
    </row>
    <row r="455" spans="5:6" ht="13.5">
      <c r="E455" s="11"/>
      <c r="F455" s="4"/>
    </row>
    <row r="456" spans="5:6" ht="13.5">
      <c r="E456" s="11"/>
      <c r="F456" s="4"/>
    </row>
    <row r="457" spans="5:6" ht="13.5">
      <c r="E457" s="11"/>
      <c r="F457" s="4"/>
    </row>
    <row r="458" spans="5:6" ht="13.5">
      <c r="E458" s="11"/>
      <c r="F458" s="4"/>
    </row>
    <row r="459" spans="5:6" ht="13.5">
      <c r="E459" s="11"/>
      <c r="F459" s="4"/>
    </row>
    <row r="460" spans="5:6" ht="13.5">
      <c r="E460" s="11"/>
      <c r="F460" s="4"/>
    </row>
    <row r="461" spans="5:6" ht="13.5">
      <c r="E461" s="11"/>
      <c r="F461" s="4"/>
    </row>
    <row r="462" spans="5:6" ht="13.5">
      <c r="E462" s="11"/>
      <c r="F462" s="4"/>
    </row>
    <row r="463" spans="5:6" ht="13.5">
      <c r="E463" s="11"/>
      <c r="F463" s="4"/>
    </row>
    <row r="464" spans="5:6" ht="13.5">
      <c r="E464" s="11"/>
      <c r="F464" s="4"/>
    </row>
    <row r="465" spans="5:6" ht="13.5">
      <c r="E465" s="11"/>
      <c r="F465" s="4"/>
    </row>
    <row r="466" spans="5:6" ht="13.5">
      <c r="E466" s="11"/>
      <c r="F466" s="4"/>
    </row>
    <row r="467" spans="5:6" ht="13.5">
      <c r="E467" s="11"/>
      <c r="F467" s="4"/>
    </row>
    <row r="468" spans="5:6" ht="13.5">
      <c r="E468" s="11"/>
      <c r="F468" s="4"/>
    </row>
    <row r="469" spans="5:6" ht="13.5">
      <c r="E469" s="11"/>
      <c r="F469" s="4"/>
    </row>
    <row r="470" spans="5:6" ht="13.5">
      <c r="E470" s="11"/>
      <c r="F470" s="4"/>
    </row>
  </sheetData>
  <sheetProtection/>
  <mergeCells count="4">
    <mergeCell ref="C2:F2"/>
    <mergeCell ref="B22:E23"/>
    <mergeCell ref="B25:E25"/>
    <mergeCell ref="C27:F33"/>
  </mergeCells>
  <printOptions horizontalCentered="1" verticalCentered="1"/>
  <pageMargins left="0.7874015748031497" right="0.7874015748031497" top="0.2755905511811024" bottom="0.5118110236220472" header="0.2755905511811024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7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6.125" style="1" bestFit="1" customWidth="1"/>
    <col min="2" max="2" width="60.00390625" style="2" customWidth="1"/>
    <col min="3" max="3" width="11.00390625" style="2" customWidth="1"/>
    <col min="4" max="4" width="12.625" style="2" customWidth="1"/>
    <col min="5" max="5" width="11.25390625" style="9" customWidth="1"/>
    <col min="6" max="6" width="14.75390625" style="3" customWidth="1"/>
    <col min="7" max="16384" width="9.00390625" style="18" customWidth="1"/>
  </cols>
  <sheetData>
    <row r="1" ht="6.75" customHeight="1"/>
    <row r="2" ht="18.75" customHeight="1">
      <c r="B2" s="15" t="s">
        <v>3</v>
      </c>
    </row>
    <row r="3" spans="2:5" ht="18.75" customHeight="1">
      <c r="B3" s="13" t="s">
        <v>12</v>
      </c>
      <c r="E3" s="16" t="s">
        <v>4</v>
      </c>
    </row>
    <row r="4" spans="2:5" ht="18.75" customHeight="1">
      <c r="B4" s="24" t="s">
        <v>13</v>
      </c>
      <c r="C4" s="32" t="s">
        <v>21</v>
      </c>
      <c r="E4" s="19" t="s">
        <v>23</v>
      </c>
    </row>
    <row r="5" ht="18.75" customHeight="1">
      <c r="B5" s="14" t="s">
        <v>24</v>
      </c>
    </row>
    <row r="6" ht="12.75" customHeight="1" thickBot="1">
      <c r="B6" s="12"/>
    </row>
    <row r="7" spans="1:6" ht="31.5" customHeight="1" thickBot="1">
      <c r="A7" s="5" t="s">
        <v>0</v>
      </c>
      <c r="B7" s="6" t="s">
        <v>5</v>
      </c>
      <c r="C7" s="7" t="s">
        <v>6</v>
      </c>
      <c r="D7" s="6" t="s">
        <v>7</v>
      </c>
      <c r="E7" s="10" t="s">
        <v>8</v>
      </c>
      <c r="F7" s="8" t="s">
        <v>9</v>
      </c>
    </row>
    <row r="8" spans="1:6" ht="30" customHeight="1" thickBot="1">
      <c r="A8" s="20">
        <v>1</v>
      </c>
      <c r="B8" s="21" t="s">
        <v>26</v>
      </c>
      <c r="C8" s="17" t="s">
        <v>11</v>
      </c>
      <c r="D8" s="25">
        <v>80</v>
      </c>
      <c r="E8" s="27"/>
      <c r="F8" s="22">
        <f aca="true" t="shared" si="0" ref="F8:F16">D8*E8</f>
        <v>0</v>
      </c>
    </row>
    <row r="9" spans="1:6" ht="30" customHeight="1" thickBot="1">
      <c r="A9" s="20">
        <v>2</v>
      </c>
      <c r="B9" s="21" t="s">
        <v>27</v>
      </c>
      <c r="C9" s="17" t="s">
        <v>11</v>
      </c>
      <c r="D9" s="25">
        <v>75</v>
      </c>
      <c r="E9" s="27"/>
      <c r="F9" s="22">
        <f t="shared" si="0"/>
        <v>0</v>
      </c>
    </row>
    <row r="10" spans="1:6" ht="30" customHeight="1" thickBot="1">
      <c r="A10" s="20">
        <v>3</v>
      </c>
      <c r="B10" s="21" t="s">
        <v>28</v>
      </c>
      <c r="C10" s="17" t="s">
        <v>11</v>
      </c>
      <c r="D10" s="25">
        <v>70</v>
      </c>
      <c r="E10" s="27"/>
      <c r="F10" s="22">
        <f t="shared" si="0"/>
        <v>0</v>
      </c>
    </row>
    <row r="11" spans="1:6" ht="30" customHeight="1" thickBot="1">
      <c r="A11" s="20">
        <v>4</v>
      </c>
      <c r="B11" s="21" t="s">
        <v>29</v>
      </c>
      <c r="C11" s="17" t="s">
        <v>11</v>
      </c>
      <c r="D11" s="25">
        <v>65</v>
      </c>
      <c r="E11" s="27"/>
      <c r="F11" s="22">
        <f t="shared" si="0"/>
        <v>0</v>
      </c>
    </row>
    <row r="12" spans="1:6" ht="30" customHeight="1" thickBot="1">
      <c r="A12" s="20">
        <v>5</v>
      </c>
      <c r="B12" s="21" t="s">
        <v>25</v>
      </c>
      <c r="C12" s="17" t="s">
        <v>10</v>
      </c>
      <c r="D12" s="25">
        <v>900</v>
      </c>
      <c r="E12" s="27"/>
      <c r="F12" s="22">
        <f t="shared" si="0"/>
        <v>0</v>
      </c>
    </row>
    <row r="13" spans="1:6" ht="30" customHeight="1" thickBot="1">
      <c r="A13" s="20">
        <v>6</v>
      </c>
      <c r="B13" s="21" t="s">
        <v>14</v>
      </c>
      <c r="C13" s="17" t="s">
        <v>11</v>
      </c>
      <c r="D13" s="25">
        <v>300</v>
      </c>
      <c r="E13" s="27"/>
      <c r="F13" s="22">
        <f t="shared" si="0"/>
        <v>0</v>
      </c>
    </row>
    <row r="14" spans="1:6" ht="30" customHeight="1" thickBot="1">
      <c r="A14" s="20">
        <v>7</v>
      </c>
      <c r="B14" s="21" t="s">
        <v>15</v>
      </c>
      <c r="C14" s="17" t="s">
        <v>1</v>
      </c>
      <c r="D14" s="25">
        <v>180</v>
      </c>
      <c r="E14" s="27"/>
      <c r="F14" s="22">
        <f t="shared" si="0"/>
        <v>0</v>
      </c>
    </row>
    <row r="15" spans="1:6" ht="30" customHeight="1" thickBot="1">
      <c r="A15" s="20">
        <v>8</v>
      </c>
      <c r="B15" s="21" t="s">
        <v>16</v>
      </c>
      <c r="C15" s="17" t="s">
        <v>1</v>
      </c>
      <c r="D15" s="25">
        <v>60</v>
      </c>
      <c r="E15" s="27"/>
      <c r="F15" s="22">
        <f t="shared" si="0"/>
        <v>0</v>
      </c>
    </row>
    <row r="16" spans="1:6" ht="98.25" customHeight="1" thickBot="1">
      <c r="A16" s="20">
        <v>9</v>
      </c>
      <c r="B16" s="21" t="s">
        <v>30</v>
      </c>
      <c r="C16" s="17" t="s">
        <v>10</v>
      </c>
      <c r="D16" s="25">
        <v>6500</v>
      </c>
      <c r="E16" s="27">
        <v>1</v>
      </c>
      <c r="F16" s="22">
        <f t="shared" si="0"/>
        <v>6500</v>
      </c>
    </row>
    <row r="17" spans="1:6" s="26" customFormat="1" ht="26.25" customHeight="1" thickBot="1">
      <c r="A17" s="1"/>
      <c r="B17" s="2"/>
      <c r="C17" s="2"/>
      <c r="D17" s="2"/>
      <c r="E17" s="23" t="s">
        <v>2</v>
      </c>
      <c r="F17" s="28">
        <f>SUM(F7:F16)</f>
        <v>6500</v>
      </c>
    </row>
    <row r="18" spans="5:6" ht="13.5">
      <c r="E18" s="11"/>
      <c r="F18" s="4"/>
    </row>
    <row r="19" spans="5:6" ht="13.5">
      <c r="E19" s="11"/>
      <c r="F19" s="4"/>
    </row>
    <row r="20" spans="5:6" ht="13.5">
      <c r="E20" s="11"/>
      <c r="F20" s="4"/>
    </row>
    <row r="21" spans="5:6" ht="13.5">
      <c r="E21" s="11"/>
      <c r="F21" s="4"/>
    </row>
    <row r="22" spans="5:6" ht="13.5">
      <c r="E22" s="11"/>
      <c r="F22" s="4"/>
    </row>
    <row r="23" spans="5:6" ht="13.5">
      <c r="E23" s="11"/>
      <c r="F23" s="4"/>
    </row>
    <row r="24" spans="5:6" ht="13.5">
      <c r="E24" s="11"/>
      <c r="F24" s="4"/>
    </row>
    <row r="25" spans="5:6" ht="13.5">
      <c r="E25" s="11"/>
      <c r="F25" s="4"/>
    </row>
    <row r="26" spans="5:6" ht="13.5">
      <c r="E26" s="11"/>
      <c r="F26" s="4"/>
    </row>
    <row r="27" spans="5:6" ht="13.5">
      <c r="E27" s="11"/>
      <c r="F27" s="4"/>
    </row>
    <row r="28" spans="5:6" ht="13.5">
      <c r="E28" s="11"/>
      <c r="F28" s="4"/>
    </row>
    <row r="29" spans="5:6" ht="13.5">
      <c r="E29" s="11"/>
      <c r="F29" s="4"/>
    </row>
    <row r="30" spans="5:6" ht="13.5">
      <c r="E30" s="11"/>
      <c r="F30" s="4"/>
    </row>
    <row r="31" spans="5:6" ht="13.5">
      <c r="E31" s="11"/>
      <c r="F31" s="4"/>
    </row>
    <row r="32" spans="5:6" ht="13.5">
      <c r="E32" s="11"/>
      <c r="F32" s="4"/>
    </row>
    <row r="33" spans="5:6" ht="13.5">
      <c r="E33" s="11"/>
      <c r="F33" s="4"/>
    </row>
    <row r="34" spans="5:6" ht="13.5">
      <c r="E34" s="11"/>
      <c r="F34" s="4"/>
    </row>
    <row r="35" spans="5:6" ht="13.5">
      <c r="E35" s="11"/>
      <c r="F35" s="4"/>
    </row>
    <row r="36" spans="5:6" ht="13.5">
      <c r="E36" s="11"/>
      <c r="F36" s="4"/>
    </row>
    <row r="37" spans="5:6" ht="13.5">
      <c r="E37" s="11"/>
      <c r="F37" s="4"/>
    </row>
    <row r="38" spans="5:6" ht="13.5">
      <c r="E38" s="11"/>
      <c r="F38" s="4"/>
    </row>
    <row r="39" spans="5:6" ht="13.5">
      <c r="E39" s="11"/>
      <c r="F39" s="4"/>
    </row>
    <row r="40" spans="5:6" ht="13.5">
      <c r="E40" s="11"/>
      <c r="F40" s="4"/>
    </row>
    <row r="41" spans="5:6" ht="13.5">
      <c r="E41" s="11"/>
      <c r="F41" s="4"/>
    </row>
    <row r="42" spans="5:6" ht="13.5">
      <c r="E42" s="11"/>
      <c r="F42" s="4"/>
    </row>
    <row r="43" spans="5:6" ht="13.5">
      <c r="E43" s="11"/>
      <c r="F43" s="4"/>
    </row>
    <row r="44" spans="5:6" ht="13.5">
      <c r="E44" s="11"/>
      <c r="F44" s="4"/>
    </row>
    <row r="45" spans="5:6" ht="13.5">
      <c r="E45" s="11"/>
      <c r="F45" s="4"/>
    </row>
    <row r="46" spans="5:6" ht="13.5">
      <c r="E46" s="11"/>
      <c r="F46" s="4"/>
    </row>
    <row r="47" spans="5:6" ht="13.5">
      <c r="E47" s="11"/>
      <c r="F47" s="4"/>
    </row>
    <row r="48" spans="5:6" ht="13.5">
      <c r="E48" s="11"/>
      <c r="F48" s="4"/>
    </row>
    <row r="49" spans="5:6" ht="13.5">
      <c r="E49" s="11"/>
      <c r="F49" s="4"/>
    </row>
    <row r="50" spans="5:6" ht="13.5">
      <c r="E50" s="11"/>
      <c r="F50" s="4"/>
    </row>
    <row r="51" spans="5:6" ht="13.5">
      <c r="E51" s="11"/>
      <c r="F51" s="4"/>
    </row>
    <row r="52" spans="5:6" ht="13.5">
      <c r="E52" s="11"/>
      <c r="F52" s="4"/>
    </row>
    <row r="53" spans="5:6" ht="13.5">
      <c r="E53" s="11"/>
      <c r="F53" s="4"/>
    </row>
    <row r="54" spans="5:6" ht="13.5">
      <c r="E54" s="11"/>
      <c r="F54" s="4"/>
    </row>
    <row r="55" spans="5:6" ht="13.5">
      <c r="E55" s="11"/>
      <c r="F55" s="4"/>
    </row>
    <row r="56" spans="5:6" ht="13.5">
      <c r="E56" s="11"/>
      <c r="F56" s="4"/>
    </row>
    <row r="57" spans="5:6" ht="13.5">
      <c r="E57" s="11"/>
      <c r="F57" s="4"/>
    </row>
    <row r="58" spans="5:6" ht="13.5">
      <c r="E58" s="11"/>
      <c r="F58" s="4"/>
    </row>
    <row r="59" spans="5:6" ht="13.5">
      <c r="E59" s="11"/>
      <c r="F59" s="4"/>
    </row>
    <row r="60" spans="5:6" ht="13.5">
      <c r="E60" s="11"/>
      <c r="F60" s="4"/>
    </row>
    <row r="61" spans="5:6" ht="13.5">
      <c r="E61" s="11"/>
      <c r="F61" s="4"/>
    </row>
    <row r="62" spans="5:6" ht="13.5">
      <c r="E62" s="11"/>
      <c r="F62" s="4"/>
    </row>
    <row r="63" spans="5:6" ht="13.5">
      <c r="E63" s="11"/>
      <c r="F63" s="4"/>
    </row>
    <row r="64" spans="5:6" ht="13.5">
      <c r="E64" s="11"/>
      <c r="F64" s="4"/>
    </row>
    <row r="65" spans="5:6" ht="13.5">
      <c r="E65" s="11"/>
      <c r="F65" s="4"/>
    </row>
    <row r="66" spans="5:6" ht="13.5">
      <c r="E66" s="11"/>
      <c r="F66" s="4"/>
    </row>
    <row r="67" spans="5:6" ht="13.5">
      <c r="E67" s="11"/>
      <c r="F67" s="4"/>
    </row>
    <row r="68" spans="5:6" ht="13.5">
      <c r="E68" s="11"/>
      <c r="F68" s="4"/>
    </row>
    <row r="69" spans="5:6" ht="13.5">
      <c r="E69" s="11"/>
      <c r="F69" s="4"/>
    </row>
    <row r="70" spans="5:6" ht="13.5">
      <c r="E70" s="11"/>
      <c r="F70" s="4"/>
    </row>
    <row r="71" spans="5:6" ht="13.5">
      <c r="E71" s="11"/>
      <c r="F71" s="4"/>
    </row>
    <row r="72" spans="5:6" ht="13.5">
      <c r="E72" s="11"/>
      <c r="F72" s="4"/>
    </row>
    <row r="73" spans="5:6" ht="13.5">
      <c r="E73" s="11"/>
      <c r="F73" s="4"/>
    </row>
    <row r="74" spans="5:6" ht="13.5">
      <c r="E74" s="11"/>
      <c r="F74" s="4"/>
    </row>
    <row r="75" spans="5:6" ht="13.5">
      <c r="E75" s="11"/>
      <c r="F75" s="4"/>
    </row>
    <row r="76" spans="5:6" ht="13.5">
      <c r="E76" s="11"/>
      <c r="F76" s="4"/>
    </row>
    <row r="77" spans="5:6" ht="13.5">
      <c r="E77" s="11"/>
      <c r="F77" s="4"/>
    </row>
    <row r="78" spans="5:6" ht="13.5">
      <c r="E78" s="11"/>
      <c r="F78" s="4"/>
    </row>
    <row r="79" spans="5:6" ht="13.5">
      <c r="E79" s="11"/>
      <c r="F79" s="4"/>
    </row>
    <row r="80" spans="5:6" ht="13.5">
      <c r="E80" s="11"/>
      <c r="F80" s="4"/>
    </row>
    <row r="81" spans="5:6" ht="13.5">
      <c r="E81" s="11"/>
      <c r="F81" s="4"/>
    </row>
    <row r="82" spans="5:6" ht="13.5">
      <c r="E82" s="11"/>
      <c r="F82" s="4"/>
    </row>
    <row r="83" spans="5:6" ht="13.5">
      <c r="E83" s="11"/>
      <c r="F83" s="4"/>
    </row>
    <row r="84" spans="5:6" ht="13.5">
      <c r="E84" s="11"/>
      <c r="F84" s="4"/>
    </row>
    <row r="85" spans="5:6" ht="13.5">
      <c r="E85" s="11"/>
      <c r="F85" s="4"/>
    </row>
    <row r="86" spans="5:6" ht="13.5">
      <c r="E86" s="11"/>
      <c r="F86" s="4"/>
    </row>
    <row r="87" spans="5:6" ht="13.5">
      <c r="E87" s="11"/>
      <c r="F87" s="4"/>
    </row>
    <row r="88" spans="5:6" ht="13.5">
      <c r="E88" s="11"/>
      <c r="F88" s="4"/>
    </row>
    <row r="89" spans="5:6" ht="13.5">
      <c r="E89" s="11"/>
      <c r="F89" s="4"/>
    </row>
    <row r="90" spans="5:6" ht="13.5">
      <c r="E90" s="11"/>
      <c r="F90" s="4"/>
    </row>
    <row r="91" spans="5:6" ht="13.5">
      <c r="E91" s="11"/>
      <c r="F91" s="4"/>
    </row>
    <row r="92" spans="5:6" ht="13.5">
      <c r="E92" s="11"/>
      <c r="F92" s="4"/>
    </row>
    <row r="93" spans="5:6" ht="13.5">
      <c r="E93" s="11"/>
      <c r="F93" s="4"/>
    </row>
    <row r="94" spans="5:6" ht="13.5">
      <c r="E94" s="11"/>
      <c r="F94" s="4"/>
    </row>
    <row r="95" spans="5:6" ht="13.5">
      <c r="E95" s="11"/>
      <c r="F95" s="4"/>
    </row>
    <row r="96" spans="5:6" ht="13.5">
      <c r="E96" s="11"/>
      <c r="F96" s="4"/>
    </row>
    <row r="97" spans="5:6" ht="13.5">
      <c r="E97" s="11"/>
      <c r="F97" s="4"/>
    </row>
    <row r="98" spans="5:6" ht="13.5">
      <c r="E98" s="11"/>
      <c r="F98" s="4"/>
    </row>
    <row r="99" spans="5:6" ht="13.5">
      <c r="E99" s="11"/>
      <c r="F99" s="4"/>
    </row>
    <row r="100" spans="5:6" ht="13.5">
      <c r="E100" s="11"/>
      <c r="F100" s="4"/>
    </row>
    <row r="101" spans="5:6" ht="13.5">
      <c r="E101" s="11"/>
      <c r="F101" s="4"/>
    </row>
    <row r="102" spans="5:6" ht="13.5">
      <c r="E102" s="11"/>
      <c r="F102" s="4"/>
    </row>
    <row r="103" spans="5:6" ht="13.5">
      <c r="E103" s="11"/>
      <c r="F103" s="4"/>
    </row>
    <row r="104" spans="5:6" ht="13.5">
      <c r="E104" s="11"/>
      <c r="F104" s="4"/>
    </row>
    <row r="105" spans="5:6" ht="13.5">
      <c r="E105" s="11"/>
      <c r="F105" s="4"/>
    </row>
    <row r="106" spans="5:6" ht="13.5">
      <c r="E106" s="11"/>
      <c r="F106" s="4"/>
    </row>
    <row r="107" spans="5:6" ht="13.5">
      <c r="E107" s="11"/>
      <c r="F107" s="4"/>
    </row>
    <row r="108" spans="5:6" ht="13.5">
      <c r="E108" s="11"/>
      <c r="F108" s="4"/>
    </row>
    <row r="109" spans="5:6" ht="13.5">
      <c r="E109" s="11"/>
      <c r="F109" s="4"/>
    </row>
    <row r="110" spans="5:6" ht="13.5">
      <c r="E110" s="11"/>
      <c r="F110" s="4"/>
    </row>
    <row r="111" spans="5:6" ht="13.5">
      <c r="E111" s="11"/>
      <c r="F111" s="4"/>
    </row>
    <row r="112" spans="5:6" ht="13.5">
      <c r="E112" s="11"/>
      <c r="F112" s="4"/>
    </row>
    <row r="113" spans="5:6" ht="13.5">
      <c r="E113" s="11"/>
      <c r="F113" s="4"/>
    </row>
    <row r="114" spans="5:6" ht="13.5">
      <c r="E114" s="11"/>
      <c r="F114" s="4"/>
    </row>
    <row r="115" spans="5:6" ht="13.5">
      <c r="E115" s="11"/>
      <c r="F115" s="4"/>
    </row>
    <row r="116" spans="5:6" ht="13.5">
      <c r="E116" s="11"/>
      <c r="F116" s="4"/>
    </row>
    <row r="117" spans="5:6" ht="13.5">
      <c r="E117" s="11"/>
      <c r="F117" s="4"/>
    </row>
    <row r="118" spans="5:6" ht="13.5">
      <c r="E118" s="11"/>
      <c r="F118" s="4"/>
    </row>
    <row r="119" spans="5:6" ht="13.5">
      <c r="E119" s="11"/>
      <c r="F119" s="4"/>
    </row>
    <row r="120" spans="5:6" ht="13.5">
      <c r="E120" s="11"/>
      <c r="F120" s="4"/>
    </row>
    <row r="121" spans="5:6" ht="13.5">
      <c r="E121" s="11"/>
      <c r="F121" s="4"/>
    </row>
    <row r="122" spans="5:6" ht="13.5">
      <c r="E122" s="11"/>
      <c r="F122" s="4"/>
    </row>
    <row r="123" spans="5:6" ht="13.5">
      <c r="E123" s="11"/>
      <c r="F123" s="4"/>
    </row>
    <row r="124" spans="5:6" ht="13.5">
      <c r="E124" s="11"/>
      <c r="F124" s="4"/>
    </row>
    <row r="125" spans="5:6" ht="13.5">
      <c r="E125" s="11"/>
      <c r="F125" s="4"/>
    </row>
    <row r="126" spans="5:6" ht="13.5">
      <c r="E126" s="11"/>
      <c r="F126" s="4"/>
    </row>
    <row r="127" spans="5:6" ht="13.5">
      <c r="E127" s="11"/>
      <c r="F127" s="4"/>
    </row>
    <row r="128" spans="5:6" ht="13.5">
      <c r="E128" s="11"/>
      <c r="F128" s="4"/>
    </row>
    <row r="129" spans="5:6" ht="13.5">
      <c r="E129" s="11"/>
      <c r="F129" s="4"/>
    </row>
    <row r="130" spans="5:6" ht="13.5">
      <c r="E130" s="11"/>
      <c r="F130" s="4"/>
    </row>
    <row r="131" spans="5:6" ht="13.5">
      <c r="E131" s="11"/>
      <c r="F131" s="4"/>
    </row>
    <row r="132" spans="5:6" ht="13.5">
      <c r="E132" s="11"/>
      <c r="F132" s="4"/>
    </row>
    <row r="133" spans="5:6" ht="13.5">
      <c r="E133" s="11"/>
      <c r="F133" s="4"/>
    </row>
    <row r="134" spans="5:6" ht="13.5">
      <c r="E134" s="11"/>
      <c r="F134" s="4"/>
    </row>
    <row r="135" spans="5:6" ht="13.5">
      <c r="E135" s="11"/>
      <c r="F135" s="4"/>
    </row>
    <row r="136" spans="5:6" ht="13.5">
      <c r="E136" s="11"/>
      <c r="F136" s="4"/>
    </row>
    <row r="137" spans="5:6" ht="13.5">
      <c r="E137" s="11"/>
      <c r="F137" s="4"/>
    </row>
    <row r="138" spans="5:6" ht="13.5">
      <c r="E138" s="11"/>
      <c r="F138" s="4"/>
    </row>
    <row r="139" spans="5:6" ht="13.5">
      <c r="E139" s="11"/>
      <c r="F139" s="4"/>
    </row>
    <row r="140" spans="5:6" ht="13.5">
      <c r="E140" s="11"/>
      <c r="F140" s="4"/>
    </row>
    <row r="141" spans="5:6" ht="13.5">
      <c r="E141" s="11"/>
      <c r="F141" s="4"/>
    </row>
    <row r="142" spans="5:6" ht="13.5">
      <c r="E142" s="11"/>
      <c r="F142" s="4"/>
    </row>
    <row r="143" spans="5:6" ht="13.5">
      <c r="E143" s="11"/>
      <c r="F143" s="4"/>
    </row>
    <row r="144" spans="5:6" ht="13.5">
      <c r="E144" s="11"/>
      <c r="F144" s="4"/>
    </row>
    <row r="145" spans="5:6" ht="13.5">
      <c r="E145" s="11"/>
      <c r="F145" s="4"/>
    </row>
    <row r="146" spans="5:6" ht="13.5">
      <c r="E146" s="11"/>
      <c r="F146" s="4"/>
    </row>
    <row r="147" spans="5:6" ht="13.5">
      <c r="E147" s="11"/>
      <c r="F147" s="4"/>
    </row>
    <row r="148" spans="5:6" ht="13.5">
      <c r="E148" s="11"/>
      <c r="F148" s="4"/>
    </row>
    <row r="149" spans="5:6" ht="13.5">
      <c r="E149" s="11"/>
      <c r="F149" s="4"/>
    </row>
    <row r="150" spans="5:6" ht="13.5">
      <c r="E150" s="11"/>
      <c r="F150" s="4"/>
    </row>
    <row r="151" spans="5:6" ht="13.5">
      <c r="E151" s="11"/>
      <c r="F151" s="4"/>
    </row>
    <row r="152" spans="5:6" ht="13.5">
      <c r="E152" s="11"/>
      <c r="F152" s="4"/>
    </row>
    <row r="153" spans="5:6" ht="13.5">
      <c r="E153" s="11"/>
      <c r="F153" s="4"/>
    </row>
    <row r="154" spans="5:6" ht="13.5">
      <c r="E154" s="11"/>
      <c r="F154" s="4"/>
    </row>
    <row r="155" spans="5:6" ht="13.5">
      <c r="E155" s="11"/>
      <c r="F155" s="4"/>
    </row>
    <row r="156" spans="5:6" ht="13.5">
      <c r="E156" s="11"/>
      <c r="F156" s="4"/>
    </row>
    <row r="157" spans="5:6" ht="13.5">
      <c r="E157" s="11"/>
      <c r="F157" s="4"/>
    </row>
    <row r="158" spans="5:6" ht="13.5">
      <c r="E158" s="11"/>
      <c r="F158" s="4"/>
    </row>
    <row r="159" spans="5:6" ht="13.5">
      <c r="E159" s="11"/>
      <c r="F159" s="4"/>
    </row>
    <row r="160" spans="5:6" ht="13.5">
      <c r="E160" s="11"/>
      <c r="F160" s="4"/>
    </row>
    <row r="161" spans="5:6" ht="13.5">
      <c r="E161" s="11"/>
      <c r="F161" s="4"/>
    </row>
    <row r="162" spans="5:6" ht="13.5">
      <c r="E162" s="11"/>
      <c r="F162" s="4"/>
    </row>
    <row r="163" spans="5:6" ht="13.5">
      <c r="E163" s="11"/>
      <c r="F163" s="4"/>
    </row>
    <row r="164" spans="5:6" ht="13.5">
      <c r="E164" s="11"/>
      <c r="F164" s="4"/>
    </row>
    <row r="165" spans="5:6" ht="13.5">
      <c r="E165" s="11"/>
      <c r="F165" s="4"/>
    </row>
    <row r="166" spans="5:6" ht="13.5">
      <c r="E166" s="11"/>
      <c r="F166" s="4"/>
    </row>
    <row r="167" spans="5:6" ht="13.5">
      <c r="E167" s="11"/>
      <c r="F167" s="4"/>
    </row>
    <row r="168" spans="5:6" ht="13.5">
      <c r="E168" s="11"/>
      <c r="F168" s="4"/>
    </row>
    <row r="169" spans="5:6" ht="13.5">
      <c r="E169" s="11"/>
      <c r="F169" s="4"/>
    </row>
    <row r="170" spans="5:6" ht="13.5">
      <c r="E170" s="11"/>
      <c r="F170" s="4"/>
    </row>
    <row r="171" spans="5:6" ht="13.5">
      <c r="E171" s="11"/>
      <c r="F171" s="4"/>
    </row>
    <row r="172" spans="5:6" ht="13.5">
      <c r="E172" s="11"/>
      <c r="F172" s="4"/>
    </row>
    <row r="173" spans="5:6" ht="13.5">
      <c r="E173" s="11"/>
      <c r="F173" s="4"/>
    </row>
    <row r="174" spans="5:6" ht="13.5">
      <c r="E174" s="11"/>
      <c r="F174" s="4"/>
    </row>
    <row r="175" spans="5:6" ht="13.5">
      <c r="E175" s="11"/>
      <c r="F175" s="4"/>
    </row>
    <row r="176" spans="5:6" ht="13.5">
      <c r="E176" s="11"/>
      <c r="F176" s="4"/>
    </row>
    <row r="177" spans="5:6" ht="13.5">
      <c r="E177" s="11"/>
      <c r="F177" s="4"/>
    </row>
    <row r="178" spans="5:6" ht="13.5">
      <c r="E178" s="11"/>
      <c r="F178" s="4"/>
    </row>
    <row r="179" spans="5:6" ht="13.5">
      <c r="E179" s="11"/>
      <c r="F179" s="4"/>
    </row>
    <row r="180" spans="5:6" ht="13.5">
      <c r="E180" s="11"/>
      <c r="F180" s="4"/>
    </row>
    <row r="181" spans="5:6" ht="13.5">
      <c r="E181" s="11"/>
      <c r="F181" s="4"/>
    </row>
    <row r="182" spans="5:6" ht="13.5">
      <c r="E182" s="11"/>
      <c r="F182" s="4"/>
    </row>
    <row r="183" spans="5:6" ht="13.5">
      <c r="E183" s="11"/>
      <c r="F183" s="4"/>
    </row>
    <row r="184" spans="5:6" ht="13.5">
      <c r="E184" s="11"/>
      <c r="F184" s="4"/>
    </row>
    <row r="185" spans="5:6" ht="13.5">
      <c r="E185" s="11"/>
      <c r="F185" s="4"/>
    </row>
    <row r="186" spans="5:6" ht="13.5">
      <c r="E186" s="11"/>
      <c r="F186" s="4"/>
    </row>
    <row r="187" spans="5:6" ht="13.5">
      <c r="E187" s="11"/>
      <c r="F187" s="4"/>
    </row>
    <row r="188" spans="5:6" ht="13.5">
      <c r="E188" s="11"/>
      <c r="F188" s="4"/>
    </row>
    <row r="189" spans="5:6" ht="13.5">
      <c r="E189" s="11"/>
      <c r="F189" s="4"/>
    </row>
    <row r="190" spans="5:6" ht="13.5">
      <c r="E190" s="11"/>
      <c r="F190" s="4"/>
    </row>
    <row r="191" spans="5:6" ht="13.5">
      <c r="E191" s="11"/>
      <c r="F191" s="4"/>
    </row>
    <row r="192" spans="5:6" ht="13.5">
      <c r="E192" s="11"/>
      <c r="F192" s="4"/>
    </row>
    <row r="193" spans="5:6" ht="13.5">
      <c r="E193" s="11"/>
      <c r="F193" s="4"/>
    </row>
    <row r="194" spans="5:6" ht="13.5">
      <c r="E194" s="11"/>
      <c r="F194" s="4"/>
    </row>
    <row r="195" spans="5:6" ht="13.5">
      <c r="E195" s="11"/>
      <c r="F195" s="4"/>
    </row>
    <row r="196" spans="5:6" ht="13.5">
      <c r="E196" s="11"/>
      <c r="F196" s="4"/>
    </row>
    <row r="197" spans="5:6" ht="13.5">
      <c r="E197" s="11"/>
      <c r="F197" s="4"/>
    </row>
    <row r="198" spans="5:6" ht="13.5">
      <c r="E198" s="11"/>
      <c r="F198" s="4"/>
    </row>
    <row r="199" spans="5:6" ht="13.5">
      <c r="E199" s="11"/>
      <c r="F199" s="4"/>
    </row>
    <row r="200" spans="5:6" ht="13.5">
      <c r="E200" s="11"/>
      <c r="F200" s="4"/>
    </row>
    <row r="201" spans="5:6" ht="13.5">
      <c r="E201" s="11"/>
      <c r="F201" s="4"/>
    </row>
    <row r="202" spans="5:6" ht="13.5">
      <c r="E202" s="11"/>
      <c r="F202" s="4"/>
    </row>
    <row r="203" spans="5:6" ht="13.5">
      <c r="E203" s="11"/>
      <c r="F203" s="4"/>
    </row>
    <row r="204" spans="5:6" ht="13.5">
      <c r="E204" s="11"/>
      <c r="F204" s="4"/>
    </row>
    <row r="205" spans="5:6" ht="13.5">
      <c r="E205" s="11"/>
      <c r="F205" s="4"/>
    </row>
    <row r="206" spans="5:6" ht="13.5">
      <c r="E206" s="11"/>
      <c r="F206" s="4"/>
    </row>
    <row r="207" spans="5:6" ht="13.5">
      <c r="E207" s="11"/>
      <c r="F207" s="4"/>
    </row>
    <row r="208" spans="5:6" ht="13.5">
      <c r="E208" s="11"/>
      <c r="F208" s="4"/>
    </row>
    <row r="209" spans="5:6" ht="13.5">
      <c r="E209" s="11"/>
      <c r="F209" s="4"/>
    </row>
    <row r="210" spans="5:6" ht="13.5">
      <c r="E210" s="11"/>
      <c r="F210" s="4"/>
    </row>
    <row r="211" spans="5:6" ht="13.5">
      <c r="E211" s="11"/>
      <c r="F211" s="4"/>
    </row>
    <row r="212" spans="5:6" ht="13.5">
      <c r="E212" s="11"/>
      <c r="F212" s="4"/>
    </row>
    <row r="213" spans="5:6" ht="13.5">
      <c r="E213" s="11"/>
      <c r="F213" s="4"/>
    </row>
    <row r="214" spans="5:6" ht="13.5">
      <c r="E214" s="11"/>
      <c r="F214" s="4"/>
    </row>
    <row r="215" spans="5:6" ht="13.5">
      <c r="E215" s="11"/>
      <c r="F215" s="4"/>
    </row>
    <row r="216" spans="5:6" ht="13.5">
      <c r="E216" s="11"/>
      <c r="F216" s="4"/>
    </row>
    <row r="217" spans="5:6" ht="13.5">
      <c r="E217" s="11"/>
      <c r="F217" s="4"/>
    </row>
    <row r="218" spans="5:6" ht="13.5">
      <c r="E218" s="11"/>
      <c r="F218" s="4"/>
    </row>
    <row r="219" spans="5:6" ht="13.5">
      <c r="E219" s="11"/>
      <c r="F219" s="4"/>
    </row>
    <row r="220" spans="5:6" ht="13.5">
      <c r="E220" s="11"/>
      <c r="F220" s="4"/>
    </row>
    <row r="221" spans="5:6" ht="13.5">
      <c r="E221" s="11"/>
      <c r="F221" s="4"/>
    </row>
    <row r="222" spans="5:6" ht="13.5">
      <c r="E222" s="11"/>
      <c r="F222" s="4"/>
    </row>
    <row r="223" spans="5:6" ht="13.5">
      <c r="E223" s="11"/>
      <c r="F223" s="4"/>
    </row>
    <row r="224" spans="5:6" ht="13.5">
      <c r="E224" s="11"/>
      <c r="F224" s="4"/>
    </row>
    <row r="225" spans="5:6" ht="13.5">
      <c r="E225" s="11"/>
      <c r="F225" s="4"/>
    </row>
    <row r="226" spans="5:6" ht="13.5">
      <c r="E226" s="11"/>
      <c r="F226" s="4"/>
    </row>
    <row r="227" spans="5:6" ht="13.5">
      <c r="E227" s="11"/>
      <c r="F227" s="4"/>
    </row>
    <row r="228" spans="5:6" ht="13.5">
      <c r="E228" s="11"/>
      <c r="F228" s="4"/>
    </row>
    <row r="229" spans="5:6" ht="13.5">
      <c r="E229" s="11"/>
      <c r="F229" s="4"/>
    </row>
    <row r="230" spans="5:6" ht="13.5">
      <c r="E230" s="11"/>
      <c r="F230" s="4"/>
    </row>
    <row r="231" spans="5:6" ht="13.5">
      <c r="E231" s="11"/>
      <c r="F231" s="4"/>
    </row>
    <row r="232" spans="5:6" ht="13.5">
      <c r="E232" s="11"/>
      <c r="F232" s="4"/>
    </row>
    <row r="233" spans="5:6" ht="13.5">
      <c r="E233" s="11"/>
      <c r="F233" s="4"/>
    </row>
    <row r="234" spans="5:6" ht="13.5">
      <c r="E234" s="11"/>
      <c r="F234" s="4"/>
    </row>
    <row r="235" spans="5:6" ht="13.5">
      <c r="E235" s="11"/>
      <c r="F235" s="4"/>
    </row>
    <row r="236" spans="5:6" ht="13.5">
      <c r="E236" s="11"/>
      <c r="F236" s="4"/>
    </row>
    <row r="237" spans="5:6" ht="13.5">
      <c r="E237" s="11"/>
      <c r="F237" s="4"/>
    </row>
    <row r="238" spans="5:6" ht="13.5">
      <c r="E238" s="11"/>
      <c r="F238" s="4"/>
    </row>
    <row r="239" spans="5:6" ht="13.5">
      <c r="E239" s="11"/>
      <c r="F239" s="4"/>
    </row>
    <row r="240" spans="5:6" ht="13.5">
      <c r="E240" s="11"/>
      <c r="F240" s="4"/>
    </row>
    <row r="241" spans="5:6" ht="13.5">
      <c r="E241" s="11"/>
      <c r="F241" s="4"/>
    </row>
    <row r="242" spans="5:6" ht="13.5">
      <c r="E242" s="11"/>
      <c r="F242" s="4"/>
    </row>
    <row r="243" spans="5:6" ht="13.5">
      <c r="E243" s="11"/>
      <c r="F243" s="4"/>
    </row>
    <row r="244" spans="5:6" ht="13.5">
      <c r="E244" s="11"/>
      <c r="F244" s="4"/>
    </row>
    <row r="245" spans="5:6" ht="13.5">
      <c r="E245" s="11"/>
      <c r="F245" s="4"/>
    </row>
    <row r="246" spans="5:6" ht="13.5">
      <c r="E246" s="11"/>
      <c r="F246" s="4"/>
    </row>
    <row r="247" spans="5:6" ht="13.5">
      <c r="E247" s="11"/>
      <c r="F247" s="4"/>
    </row>
    <row r="248" spans="5:6" ht="13.5">
      <c r="E248" s="11"/>
      <c r="F248" s="4"/>
    </row>
    <row r="249" spans="5:6" ht="13.5">
      <c r="E249" s="11"/>
      <c r="F249" s="4"/>
    </row>
    <row r="250" spans="5:6" ht="13.5">
      <c r="E250" s="11"/>
      <c r="F250" s="4"/>
    </row>
    <row r="251" spans="5:6" ht="13.5">
      <c r="E251" s="11"/>
      <c r="F251" s="4"/>
    </row>
    <row r="252" spans="5:6" ht="13.5">
      <c r="E252" s="11"/>
      <c r="F252" s="4"/>
    </row>
    <row r="253" spans="5:6" ht="13.5">
      <c r="E253" s="11"/>
      <c r="F253" s="4"/>
    </row>
    <row r="254" spans="5:6" ht="13.5">
      <c r="E254" s="11"/>
      <c r="F254" s="4"/>
    </row>
    <row r="255" spans="5:6" ht="13.5">
      <c r="E255" s="11"/>
      <c r="F255" s="4"/>
    </row>
    <row r="256" spans="5:6" ht="13.5">
      <c r="E256" s="11"/>
      <c r="F256" s="4"/>
    </row>
    <row r="257" spans="5:6" ht="13.5">
      <c r="E257" s="11"/>
      <c r="F257" s="4"/>
    </row>
    <row r="258" spans="5:6" ht="13.5">
      <c r="E258" s="11"/>
      <c r="F258" s="4"/>
    </row>
    <row r="259" spans="5:6" ht="13.5">
      <c r="E259" s="11"/>
      <c r="F259" s="4"/>
    </row>
    <row r="260" spans="5:6" ht="13.5">
      <c r="E260" s="11"/>
      <c r="F260" s="4"/>
    </row>
    <row r="261" spans="5:6" ht="13.5">
      <c r="E261" s="11"/>
      <c r="F261" s="4"/>
    </row>
    <row r="262" spans="5:6" ht="13.5">
      <c r="E262" s="11"/>
      <c r="F262" s="4"/>
    </row>
    <row r="263" spans="5:6" ht="13.5">
      <c r="E263" s="11"/>
      <c r="F263" s="4"/>
    </row>
    <row r="264" spans="5:6" ht="13.5">
      <c r="E264" s="11"/>
      <c r="F264" s="4"/>
    </row>
    <row r="265" spans="5:6" ht="13.5">
      <c r="E265" s="11"/>
      <c r="F265" s="4"/>
    </row>
    <row r="266" spans="5:6" ht="13.5">
      <c r="E266" s="11"/>
      <c r="F266" s="4"/>
    </row>
    <row r="267" spans="5:6" ht="13.5">
      <c r="E267" s="11"/>
      <c r="F267" s="4"/>
    </row>
    <row r="268" spans="5:6" ht="13.5">
      <c r="E268" s="11"/>
      <c r="F268" s="4"/>
    </row>
    <row r="269" spans="5:6" ht="13.5">
      <c r="E269" s="11"/>
      <c r="F269" s="4"/>
    </row>
    <row r="270" spans="5:6" ht="13.5">
      <c r="E270" s="11"/>
      <c r="F270" s="4"/>
    </row>
    <row r="271" spans="5:6" ht="13.5">
      <c r="E271" s="11"/>
      <c r="F271" s="4"/>
    </row>
    <row r="272" spans="5:6" ht="13.5">
      <c r="E272" s="11"/>
      <c r="F272" s="4"/>
    </row>
    <row r="273" spans="5:6" ht="13.5">
      <c r="E273" s="11"/>
      <c r="F273" s="4"/>
    </row>
    <row r="274" spans="5:6" ht="13.5">
      <c r="E274" s="11"/>
      <c r="F274" s="4"/>
    </row>
    <row r="275" spans="5:6" ht="13.5">
      <c r="E275" s="11"/>
      <c r="F275" s="4"/>
    </row>
    <row r="276" spans="5:6" ht="13.5">
      <c r="E276" s="11"/>
      <c r="F276" s="4"/>
    </row>
    <row r="277" spans="5:6" ht="13.5">
      <c r="E277" s="11"/>
      <c r="F277" s="4"/>
    </row>
    <row r="278" spans="5:6" ht="13.5">
      <c r="E278" s="11"/>
      <c r="F278" s="4"/>
    </row>
    <row r="279" spans="5:6" ht="13.5">
      <c r="E279" s="11"/>
      <c r="F279" s="4"/>
    </row>
    <row r="280" spans="5:6" ht="13.5">
      <c r="E280" s="11"/>
      <c r="F280" s="4"/>
    </row>
    <row r="281" spans="5:6" ht="13.5">
      <c r="E281" s="11"/>
      <c r="F281" s="4"/>
    </row>
    <row r="282" spans="5:6" ht="13.5">
      <c r="E282" s="11"/>
      <c r="F282" s="4"/>
    </row>
    <row r="283" spans="5:6" ht="13.5">
      <c r="E283" s="11"/>
      <c r="F283" s="4"/>
    </row>
    <row r="284" spans="5:6" ht="13.5">
      <c r="E284" s="11"/>
      <c r="F284" s="4"/>
    </row>
    <row r="285" spans="5:6" ht="13.5">
      <c r="E285" s="11"/>
      <c r="F285" s="4"/>
    </row>
    <row r="286" spans="5:6" ht="13.5">
      <c r="E286" s="11"/>
      <c r="F286" s="4"/>
    </row>
    <row r="287" spans="5:6" ht="13.5">
      <c r="E287" s="11"/>
      <c r="F287" s="4"/>
    </row>
    <row r="288" spans="5:6" ht="13.5">
      <c r="E288" s="11"/>
      <c r="F288" s="4"/>
    </row>
    <row r="289" spans="5:6" ht="13.5">
      <c r="E289" s="11"/>
      <c r="F289" s="4"/>
    </row>
    <row r="290" spans="5:6" ht="13.5">
      <c r="E290" s="11"/>
      <c r="F290" s="4"/>
    </row>
    <row r="291" spans="5:6" ht="13.5">
      <c r="E291" s="11"/>
      <c r="F291" s="4"/>
    </row>
    <row r="292" spans="5:6" ht="13.5">
      <c r="E292" s="11"/>
      <c r="F292" s="4"/>
    </row>
    <row r="293" spans="5:6" ht="13.5">
      <c r="E293" s="11"/>
      <c r="F293" s="4"/>
    </row>
    <row r="294" spans="5:6" ht="13.5">
      <c r="E294" s="11"/>
      <c r="F294" s="4"/>
    </row>
    <row r="295" spans="5:6" ht="13.5">
      <c r="E295" s="11"/>
      <c r="F295" s="4"/>
    </row>
    <row r="296" spans="5:6" ht="13.5">
      <c r="E296" s="11"/>
      <c r="F296" s="4"/>
    </row>
    <row r="297" spans="5:6" ht="13.5">
      <c r="E297" s="11"/>
      <c r="F297" s="4"/>
    </row>
    <row r="298" spans="5:6" ht="13.5">
      <c r="E298" s="11"/>
      <c r="F298" s="4"/>
    </row>
    <row r="299" spans="5:6" ht="13.5">
      <c r="E299" s="11"/>
      <c r="F299" s="4"/>
    </row>
    <row r="300" spans="5:6" ht="13.5">
      <c r="E300" s="11"/>
      <c r="F300" s="4"/>
    </row>
    <row r="301" spans="5:6" ht="13.5">
      <c r="E301" s="11"/>
      <c r="F301" s="4"/>
    </row>
    <row r="302" spans="5:6" ht="13.5">
      <c r="E302" s="11"/>
      <c r="F302" s="4"/>
    </row>
    <row r="303" spans="5:6" ht="13.5">
      <c r="E303" s="11"/>
      <c r="F303" s="4"/>
    </row>
    <row r="304" spans="5:6" ht="13.5">
      <c r="E304" s="11"/>
      <c r="F304" s="4"/>
    </row>
    <row r="305" spans="5:6" ht="13.5">
      <c r="E305" s="11"/>
      <c r="F305" s="4"/>
    </row>
    <row r="306" spans="5:6" ht="13.5">
      <c r="E306" s="11"/>
      <c r="F306" s="4"/>
    </row>
    <row r="307" spans="5:6" ht="13.5">
      <c r="E307" s="11"/>
      <c r="F307" s="4"/>
    </row>
    <row r="308" spans="5:6" ht="13.5">
      <c r="E308" s="11"/>
      <c r="F308" s="4"/>
    </row>
    <row r="309" spans="5:6" ht="13.5">
      <c r="E309" s="11"/>
      <c r="F309" s="4"/>
    </row>
    <row r="310" spans="5:6" ht="13.5">
      <c r="E310" s="11"/>
      <c r="F310" s="4"/>
    </row>
    <row r="311" spans="5:6" ht="13.5">
      <c r="E311" s="11"/>
      <c r="F311" s="4"/>
    </row>
    <row r="312" spans="5:6" ht="13.5">
      <c r="E312" s="11"/>
      <c r="F312" s="4"/>
    </row>
    <row r="313" spans="5:6" ht="13.5">
      <c r="E313" s="11"/>
      <c r="F313" s="4"/>
    </row>
    <row r="314" spans="5:6" ht="13.5">
      <c r="E314" s="11"/>
      <c r="F314" s="4"/>
    </row>
    <row r="315" spans="5:6" ht="13.5">
      <c r="E315" s="11"/>
      <c r="F315" s="4"/>
    </row>
    <row r="316" spans="5:6" ht="13.5">
      <c r="E316" s="11"/>
      <c r="F316" s="4"/>
    </row>
    <row r="317" spans="5:6" ht="13.5">
      <c r="E317" s="11"/>
      <c r="F317" s="4"/>
    </row>
    <row r="318" spans="5:6" ht="13.5">
      <c r="E318" s="11"/>
      <c r="F318" s="4"/>
    </row>
    <row r="319" spans="5:6" ht="13.5">
      <c r="E319" s="11"/>
      <c r="F319" s="4"/>
    </row>
    <row r="320" spans="5:6" ht="13.5">
      <c r="E320" s="11"/>
      <c r="F320" s="4"/>
    </row>
    <row r="321" spans="5:6" ht="13.5">
      <c r="E321" s="11"/>
      <c r="F321" s="4"/>
    </row>
    <row r="322" spans="5:6" ht="13.5">
      <c r="E322" s="11"/>
      <c r="F322" s="4"/>
    </row>
    <row r="323" spans="5:6" ht="13.5">
      <c r="E323" s="11"/>
      <c r="F323" s="4"/>
    </row>
    <row r="324" spans="5:6" ht="13.5">
      <c r="E324" s="11"/>
      <c r="F324" s="4"/>
    </row>
    <row r="325" spans="5:6" ht="13.5">
      <c r="E325" s="11"/>
      <c r="F325" s="4"/>
    </row>
    <row r="326" spans="5:6" ht="13.5">
      <c r="E326" s="11"/>
      <c r="F326" s="4"/>
    </row>
    <row r="327" spans="5:6" ht="13.5">
      <c r="E327" s="11"/>
      <c r="F327" s="4"/>
    </row>
    <row r="328" spans="5:6" ht="13.5">
      <c r="E328" s="11"/>
      <c r="F328" s="4"/>
    </row>
    <row r="329" spans="5:6" ht="13.5">
      <c r="E329" s="11"/>
      <c r="F329" s="4"/>
    </row>
    <row r="330" spans="5:6" ht="13.5">
      <c r="E330" s="11"/>
      <c r="F330" s="4"/>
    </row>
    <row r="331" spans="5:6" ht="13.5">
      <c r="E331" s="11"/>
      <c r="F331" s="4"/>
    </row>
    <row r="332" spans="5:6" ht="13.5">
      <c r="E332" s="11"/>
      <c r="F332" s="4"/>
    </row>
    <row r="333" spans="5:6" ht="13.5">
      <c r="E333" s="11"/>
      <c r="F333" s="4"/>
    </row>
    <row r="334" spans="5:6" ht="13.5">
      <c r="E334" s="11"/>
      <c r="F334" s="4"/>
    </row>
    <row r="335" spans="5:6" ht="13.5">
      <c r="E335" s="11"/>
      <c r="F335" s="4"/>
    </row>
    <row r="336" spans="5:6" ht="13.5">
      <c r="E336" s="11"/>
      <c r="F336" s="4"/>
    </row>
    <row r="337" spans="5:6" ht="13.5">
      <c r="E337" s="11"/>
      <c r="F337" s="4"/>
    </row>
    <row r="338" spans="5:6" ht="13.5">
      <c r="E338" s="11"/>
      <c r="F338" s="4"/>
    </row>
    <row r="339" spans="5:6" ht="13.5">
      <c r="E339" s="11"/>
      <c r="F339" s="4"/>
    </row>
    <row r="340" spans="5:6" ht="13.5">
      <c r="E340" s="11"/>
      <c r="F340" s="4"/>
    </row>
    <row r="341" spans="5:6" ht="13.5">
      <c r="E341" s="11"/>
      <c r="F341" s="4"/>
    </row>
    <row r="342" spans="5:6" ht="13.5">
      <c r="E342" s="11"/>
      <c r="F342" s="4"/>
    </row>
    <row r="343" spans="5:6" ht="13.5">
      <c r="E343" s="11"/>
      <c r="F343" s="4"/>
    </row>
    <row r="344" spans="5:6" ht="13.5">
      <c r="E344" s="11"/>
      <c r="F344" s="4"/>
    </row>
    <row r="345" spans="5:6" ht="13.5">
      <c r="E345" s="11"/>
      <c r="F345" s="4"/>
    </row>
    <row r="346" spans="5:6" ht="13.5">
      <c r="E346" s="11"/>
      <c r="F346" s="4"/>
    </row>
    <row r="347" spans="5:6" ht="13.5">
      <c r="E347" s="11"/>
      <c r="F347" s="4"/>
    </row>
    <row r="348" spans="5:6" ht="13.5">
      <c r="E348" s="11"/>
      <c r="F348" s="4"/>
    </row>
    <row r="349" spans="5:6" ht="13.5">
      <c r="E349" s="11"/>
      <c r="F349" s="4"/>
    </row>
    <row r="350" spans="5:6" ht="13.5">
      <c r="E350" s="11"/>
      <c r="F350" s="4"/>
    </row>
    <row r="351" spans="5:6" ht="13.5">
      <c r="E351" s="11"/>
      <c r="F351" s="4"/>
    </row>
    <row r="352" spans="5:6" ht="13.5">
      <c r="E352" s="11"/>
      <c r="F352" s="4"/>
    </row>
    <row r="353" spans="5:6" ht="13.5">
      <c r="E353" s="11"/>
      <c r="F353" s="4"/>
    </row>
    <row r="354" spans="5:6" ht="13.5">
      <c r="E354" s="11"/>
      <c r="F354" s="4"/>
    </row>
    <row r="355" spans="5:6" ht="13.5">
      <c r="E355" s="11"/>
      <c r="F355" s="4"/>
    </row>
    <row r="356" spans="5:6" ht="13.5">
      <c r="E356" s="11"/>
      <c r="F356" s="4"/>
    </row>
    <row r="357" spans="5:6" ht="13.5">
      <c r="E357" s="11"/>
      <c r="F357" s="4"/>
    </row>
    <row r="358" spans="5:6" ht="13.5">
      <c r="E358" s="11"/>
      <c r="F358" s="4"/>
    </row>
    <row r="359" spans="5:6" ht="13.5">
      <c r="E359" s="11"/>
      <c r="F359" s="4"/>
    </row>
    <row r="360" spans="5:6" ht="13.5">
      <c r="E360" s="11"/>
      <c r="F360" s="4"/>
    </row>
    <row r="361" spans="5:6" ht="13.5">
      <c r="E361" s="11"/>
      <c r="F361" s="4"/>
    </row>
    <row r="362" spans="5:6" ht="13.5">
      <c r="E362" s="11"/>
      <c r="F362" s="4"/>
    </row>
    <row r="363" spans="5:6" ht="13.5">
      <c r="E363" s="11"/>
      <c r="F363" s="4"/>
    </row>
    <row r="364" spans="5:6" ht="13.5">
      <c r="E364" s="11"/>
      <c r="F364" s="4"/>
    </row>
    <row r="365" spans="5:6" ht="13.5">
      <c r="E365" s="11"/>
      <c r="F365" s="4"/>
    </row>
    <row r="366" spans="5:6" ht="13.5">
      <c r="E366" s="11"/>
      <c r="F366" s="4"/>
    </row>
    <row r="367" spans="5:6" ht="13.5">
      <c r="E367" s="11"/>
      <c r="F367" s="4"/>
    </row>
    <row r="368" spans="5:6" ht="13.5">
      <c r="E368" s="11"/>
      <c r="F368" s="4"/>
    </row>
    <row r="369" spans="5:6" ht="13.5">
      <c r="E369" s="11"/>
      <c r="F369" s="4"/>
    </row>
    <row r="370" spans="5:6" ht="13.5">
      <c r="E370" s="11"/>
      <c r="F370" s="4"/>
    </row>
    <row r="371" spans="5:6" ht="13.5">
      <c r="E371" s="11"/>
      <c r="F371" s="4"/>
    </row>
    <row r="372" spans="5:6" ht="13.5">
      <c r="E372" s="11"/>
      <c r="F372" s="4"/>
    </row>
    <row r="373" spans="5:6" ht="13.5">
      <c r="E373" s="11"/>
      <c r="F373" s="4"/>
    </row>
    <row r="374" spans="5:6" ht="13.5">
      <c r="E374" s="11"/>
      <c r="F374" s="4"/>
    </row>
    <row r="375" spans="5:6" ht="13.5">
      <c r="E375" s="11"/>
      <c r="F375" s="4"/>
    </row>
    <row r="376" spans="5:6" ht="13.5">
      <c r="E376" s="11"/>
      <c r="F376" s="4"/>
    </row>
    <row r="377" spans="5:6" ht="13.5">
      <c r="E377" s="11"/>
      <c r="F377" s="4"/>
    </row>
    <row r="378" spans="5:6" ht="13.5">
      <c r="E378" s="11"/>
      <c r="F378" s="4"/>
    </row>
    <row r="379" spans="5:6" ht="13.5">
      <c r="E379" s="11"/>
      <c r="F379" s="4"/>
    </row>
    <row r="380" spans="5:6" ht="13.5">
      <c r="E380" s="11"/>
      <c r="F380" s="4"/>
    </row>
    <row r="381" spans="5:6" ht="13.5">
      <c r="E381" s="11"/>
      <c r="F381" s="4"/>
    </row>
    <row r="382" spans="5:6" ht="13.5">
      <c r="E382" s="11"/>
      <c r="F382" s="4"/>
    </row>
    <row r="383" spans="5:6" ht="13.5">
      <c r="E383" s="11"/>
      <c r="F383" s="4"/>
    </row>
    <row r="384" spans="5:6" ht="13.5">
      <c r="E384" s="11"/>
      <c r="F384" s="4"/>
    </row>
    <row r="385" spans="5:6" ht="13.5">
      <c r="E385" s="11"/>
      <c r="F385" s="4"/>
    </row>
    <row r="386" spans="5:6" ht="13.5">
      <c r="E386" s="11"/>
      <c r="F386" s="4"/>
    </row>
    <row r="387" spans="5:6" ht="13.5">
      <c r="E387" s="11"/>
      <c r="F387" s="4"/>
    </row>
    <row r="388" spans="5:6" ht="13.5">
      <c r="E388" s="11"/>
      <c r="F388" s="4"/>
    </row>
    <row r="389" spans="5:6" ht="13.5">
      <c r="E389" s="11"/>
      <c r="F389" s="4"/>
    </row>
    <row r="390" spans="5:6" ht="13.5">
      <c r="E390" s="11"/>
      <c r="F390" s="4"/>
    </row>
    <row r="391" spans="5:6" ht="13.5">
      <c r="E391" s="11"/>
      <c r="F391" s="4"/>
    </row>
    <row r="392" spans="5:6" ht="13.5">
      <c r="E392" s="11"/>
      <c r="F392" s="4"/>
    </row>
    <row r="393" spans="5:6" ht="13.5">
      <c r="E393" s="11"/>
      <c r="F393" s="4"/>
    </row>
    <row r="394" spans="5:6" ht="13.5">
      <c r="E394" s="11"/>
      <c r="F394" s="4"/>
    </row>
    <row r="395" spans="5:6" ht="13.5">
      <c r="E395" s="11"/>
      <c r="F395" s="4"/>
    </row>
    <row r="396" spans="5:6" ht="13.5">
      <c r="E396" s="11"/>
      <c r="F396" s="4"/>
    </row>
    <row r="397" spans="5:6" ht="13.5">
      <c r="E397" s="11"/>
      <c r="F397" s="4"/>
    </row>
    <row r="398" spans="5:6" ht="13.5">
      <c r="E398" s="11"/>
      <c r="F398" s="4"/>
    </row>
    <row r="399" spans="5:6" ht="13.5">
      <c r="E399" s="11"/>
      <c r="F399" s="4"/>
    </row>
    <row r="400" spans="5:6" ht="13.5">
      <c r="E400" s="11"/>
      <c r="F400" s="4"/>
    </row>
    <row r="401" spans="5:6" ht="13.5">
      <c r="E401" s="11"/>
      <c r="F401" s="4"/>
    </row>
    <row r="402" spans="5:6" ht="13.5">
      <c r="E402" s="11"/>
      <c r="F402" s="4"/>
    </row>
    <row r="403" spans="5:6" ht="13.5">
      <c r="E403" s="11"/>
      <c r="F403" s="4"/>
    </row>
    <row r="404" spans="5:6" ht="13.5">
      <c r="E404" s="11"/>
      <c r="F404" s="4"/>
    </row>
    <row r="405" spans="5:6" ht="13.5">
      <c r="E405" s="11"/>
      <c r="F405" s="4"/>
    </row>
    <row r="406" spans="5:6" ht="13.5">
      <c r="E406" s="11"/>
      <c r="F406" s="4"/>
    </row>
    <row r="407" spans="5:6" ht="13.5">
      <c r="E407" s="11"/>
      <c r="F407" s="4"/>
    </row>
    <row r="408" spans="5:6" ht="13.5">
      <c r="E408" s="11"/>
      <c r="F408" s="4"/>
    </row>
    <row r="409" spans="5:6" ht="13.5">
      <c r="E409" s="11"/>
      <c r="F409" s="4"/>
    </row>
    <row r="410" spans="5:6" ht="13.5">
      <c r="E410" s="11"/>
      <c r="F410" s="4"/>
    </row>
    <row r="411" spans="5:6" ht="13.5">
      <c r="E411" s="11"/>
      <c r="F411" s="4"/>
    </row>
    <row r="412" spans="5:6" ht="13.5">
      <c r="E412" s="11"/>
      <c r="F412" s="4"/>
    </row>
    <row r="413" spans="5:6" ht="13.5">
      <c r="E413" s="11"/>
      <c r="F413" s="4"/>
    </row>
    <row r="414" spans="5:6" ht="13.5">
      <c r="E414" s="11"/>
      <c r="F414" s="4"/>
    </row>
    <row r="415" spans="5:6" ht="13.5">
      <c r="E415" s="11"/>
      <c r="F415" s="4"/>
    </row>
    <row r="416" spans="5:6" ht="13.5">
      <c r="E416" s="11"/>
      <c r="F416" s="4"/>
    </row>
    <row r="417" spans="5:6" ht="13.5">
      <c r="E417" s="11"/>
      <c r="F417" s="4"/>
    </row>
    <row r="418" spans="5:6" ht="13.5">
      <c r="E418" s="11"/>
      <c r="F418" s="4"/>
    </row>
    <row r="419" spans="5:6" ht="13.5">
      <c r="E419" s="11"/>
      <c r="F419" s="4"/>
    </row>
    <row r="420" spans="5:6" ht="13.5">
      <c r="E420" s="11"/>
      <c r="F420" s="4"/>
    </row>
    <row r="421" spans="5:6" ht="13.5">
      <c r="E421" s="11"/>
      <c r="F421" s="4"/>
    </row>
    <row r="422" spans="5:6" ht="13.5">
      <c r="E422" s="11"/>
      <c r="F422" s="4"/>
    </row>
    <row r="423" spans="5:6" ht="13.5">
      <c r="E423" s="11"/>
      <c r="F423" s="4"/>
    </row>
    <row r="424" spans="5:6" ht="13.5">
      <c r="E424" s="11"/>
      <c r="F424" s="4"/>
    </row>
    <row r="425" spans="5:6" ht="13.5">
      <c r="E425" s="11"/>
      <c r="F425" s="4"/>
    </row>
    <row r="426" spans="5:6" ht="13.5">
      <c r="E426" s="11"/>
      <c r="F426" s="4"/>
    </row>
    <row r="427" spans="5:6" ht="13.5">
      <c r="E427" s="11"/>
      <c r="F427" s="4"/>
    </row>
    <row r="428" spans="5:6" ht="13.5">
      <c r="E428" s="11"/>
      <c r="F428" s="4"/>
    </row>
    <row r="429" spans="5:6" ht="13.5">
      <c r="E429" s="11"/>
      <c r="F429" s="4"/>
    </row>
    <row r="430" spans="5:6" ht="13.5">
      <c r="E430" s="11"/>
      <c r="F430" s="4"/>
    </row>
    <row r="431" spans="5:6" ht="13.5">
      <c r="E431" s="11"/>
      <c r="F431" s="4"/>
    </row>
    <row r="432" spans="5:6" ht="13.5">
      <c r="E432" s="11"/>
      <c r="F432" s="4"/>
    </row>
    <row r="433" spans="5:6" ht="13.5">
      <c r="E433" s="11"/>
      <c r="F433" s="4"/>
    </row>
    <row r="434" spans="5:6" ht="13.5">
      <c r="E434" s="11"/>
      <c r="F434" s="4"/>
    </row>
    <row r="435" spans="5:6" ht="13.5">
      <c r="E435" s="11"/>
      <c r="F435" s="4"/>
    </row>
    <row r="436" spans="5:6" ht="13.5">
      <c r="E436" s="11"/>
      <c r="F436" s="4"/>
    </row>
    <row r="437" spans="5:6" ht="13.5">
      <c r="E437" s="11"/>
      <c r="F437" s="4"/>
    </row>
    <row r="438" spans="5:6" ht="13.5">
      <c r="E438" s="11"/>
      <c r="F438" s="4"/>
    </row>
    <row r="439" spans="5:6" ht="13.5">
      <c r="E439" s="11"/>
      <c r="F439" s="4"/>
    </row>
    <row r="440" spans="5:6" ht="13.5">
      <c r="E440" s="11"/>
      <c r="F440" s="4"/>
    </row>
    <row r="441" spans="5:6" ht="13.5">
      <c r="E441" s="11"/>
      <c r="F441" s="4"/>
    </row>
    <row r="442" spans="5:6" ht="13.5">
      <c r="E442" s="11"/>
      <c r="F442" s="4"/>
    </row>
    <row r="443" spans="5:6" ht="13.5">
      <c r="E443" s="11"/>
      <c r="F443" s="4"/>
    </row>
    <row r="444" spans="5:6" ht="13.5">
      <c r="E444" s="11"/>
      <c r="F444" s="4"/>
    </row>
    <row r="445" spans="5:6" ht="13.5">
      <c r="E445" s="11"/>
      <c r="F445" s="4"/>
    </row>
    <row r="446" spans="5:6" ht="13.5">
      <c r="E446" s="11"/>
      <c r="F446" s="4"/>
    </row>
    <row r="447" spans="5:6" ht="13.5">
      <c r="E447" s="11"/>
      <c r="F447" s="4"/>
    </row>
    <row r="448" spans="5:6" ht="13.5">
      <c r="E448" s="11"/>
      <c r="F448" s="4"/>
    </row>
    <row r="449" spans="5:6" ht="13.5">
      <c r="E449" s="11"/>
      <c r="F449" s="4"/>
    </row>
    <row r="450" spans="5:6" ht="13.5">
      <c r="E450" s="11"/>
      <c r="F450" s="4"/>
    </row>
    <row r="451" spans="5:6" ht="13.5">
      <c r="E451" s="11"/>
      <c r="F451" s="4"/>
    </row>
    <row r="452" spans="5:6" ht="13.5">
      <c r="E452" s="11"/>
      <c r="F452" s="4"/>
    </row>
    <row r="453" spans="5:6" ht="13.5">
      <c r="E453" s="11"/>
      <c r="F453" s="4"/>
    </row>
    <row r="454" spans="5:6" ht="13.5">
      <c r="E454" s="11"/>
      <c r="F454" s="4"/>
    </row>
    <row r="455" spans="5:6" ht="13.5">
      <c r="E455" s="11"/>
      <c r="F455" s="4"/>
    </row>
    <row r="456" spans="5:6" ht="13.5">
      <c r="E456" s="11"/>
      <c r="F456" s="4"/>
    </row>
    <row r="457" spans="5:6" ht="13.5">
      <c r="E457" s="11"/>
      <c r="F457" s="4"/>
    </row>
    <row r="458" spans="5:6" ht="13.5">
      <c r="E458" s="11"/>
      <c r="F458" s="4"/>
    </row>
    <row r="459" spans="5:6" ht="13.5">
      <c r="E459" s="11"/>
      <c r="F459" s="4"/>
    </row>
    <row r="460" spans="5:6" ht="13.5">
      <c r="E460" s="11"/>
      <c r="F460" s="4"/>
    </row>
    <row r="461" spans="5:6" ht="13.5">
      <c r="E461" s="11"/>
      <c r="F461" s="4"/>
    </row>
    <row r="462" spans="5:6" ht="13.5">
      <c r="E462" s="11"/>
      <c r="F462" s="4"/>
    </row>
    <row r="463" spans="5:6" ht="13.5">
      <c r="E463" s="11"/>
      <c r="F463" s="4"/>
    </row>
    <row r="464" spans="5:6" ht="13.5">
      <c r="E464" s="11"/>
      <c r="F464" s="4"/>
    </row>
    <row r="465" spans="5:6" ht="13.5">
      <c r="E465" s="11"/>
      <c r="F465" s="4"/>
    </row>
    <row r="466" spans="5:6" ht="13.5">
      <c r="E466" s="11"/>
      <c r="F466" s="4"/>
    </row>
    <row r="467" spans="5:6" ht="13.5">
      <c r="E467" s="11"/>
      <c r="F467" s="4"/>
    </row>
    <row r="468" spans="5:6" ht="13.5">
      <c r="E468" s="11"/>
      <c r="F468" s="4"/>
    </row>
    <row r="469" spans="5:6" ht="13.5">
      <c r="E469" s="11"/>
      <c r="F469" s="4"/>
    </row>
    <row r="470" spans="5:6" ht="13.5">
      <c r="E470" s="11"/>
      <c r="F470" s="4"/>
    </row>
    <row r="471" spans="5:6" ht="13.5">
      <c r="E471" s="11"/>
      <c r="F471" s="4"/>
    </row>
  </sheetData>
  <sheetProtection/>
  <printOptions horizontalCentered="1" verticalCentered="1"/>
  <pageMargins left="0.7874015748031497" right="0.7874015748031497" top="0.2755905511811024" bottom="0.5118110236220472" header="0.2755905511811024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Nowacki</dc:creator>
  <cp:keywords/>
  <dc:description/>
  <cp:lastModifiedBy>ViatronDell</cp:lastModifiedBy>
  <cp:lastPrinted>2015-10-19T15:01:13Z</cp:lastPrinted>
  <dcterms:created xsi:type="dcterms:W3CDTF">2003-07-21T04:14:39Z</dcterms:created>
  <dcterms:modified xsi:type="dcterms:W3CDTF">2018-06-04T11:35:15Z</dcterms:modified>
  <cp:category/>
  <cp:version/>
  <cp:contentType/>
  <cp:contentStatus/>
</cp:coreProperties>
</file>